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M:\Reportes\54. Inversiones erogadas\"/>
    </mc:Choice>
  </mc:AlternateContent>
  <xr:revisionPtr revIDLastSave="0" documentId="13_ncr:1_{2F6D62BE-063C-4F47-A34F-8A20CA931336}" xr6:coauthVersionLast="36" xr6:coauthVersionMax="36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Hoja2" sheetId="2" state="hidden" r:id="rId1"/>
    <sheet name="Investment expenditure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'Investment expenditures'!$A$1:$J$51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4000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<sst xmlns="http://schemas.openxmlformats.org/spreadsheetml/2006/main" count="159" uniqueCount="112">
  <si>
    <t>Total</t>
  </si>
  <si>
    <t>Asociaciones</t>
  </si>
  <si>
    <t>CNH-A1-TRION/2016</t>
  </si>
  <si>
    <t>BHP</t>
  </si>
  <si>
    <t>Migraciones</t>
  </si>
  <si>
    <t>CNH-M1-EK-BALAM/2017</t>
  </si>
  <si>
    <t>PEMEX</t>
  </si>
  <si>
    <t>Ronda 1.1</t>
  </si>
  <si>
    <t>CNH-R01-L01-A2/2015</t>
  </si>
  <si>
    <t>Talos 2</t>
  </si>
  <si>
    <t>CNH-R01-L01-A7/2015</t>
  </si>
  <si>
    <t>Talos 7</t>
  </si>
  <si>
    <t>Ronda 1.2</t>
  </si>
  <si>
    <t>CNH-R01-L02-A1/2015</t>
  </si>
  <si>
    <t>Eni</t>
  </si>
  <si>
    <t>CNH-R01-L02-A2/2015</t>
  </si>
  <si>
    <t>Hokchi</t>
  </si>
  <si>
    <t>CNH-R01-L02-A4/2015</t>
  </si>
  <si>
    <t>Fieldwood</t>
  </si>
  <si>
    <t>Ronda 1.3</t>
  </si>
  <si>
    <t>CNH-R01-L03-A1/2015</t>
  </si>
  <si>
    <t>Diavaz Barcodón</t>
  </si>
  <si>
    <t>CNH-R01-L03-A10/2016</t>
  </si>
  <si>
    <t>Óleum del Norte</t>
  </si>
  <si>
    <t>CNH-R01-L03-A11/2015</t>
  </si>
  <si>
    <t>Renaissance Malva</t>
  </si>
  <si>
    <t>CNH-R01-L03-A12/2015</t>
  </si>
  <si>
    <t>Mareógrafo</t>
  </si>
  <si>
    <t>CNH-R01-L03-A13/2015</t>
  </si>
  <si>
    <t>Diarqco</t>
  </si>
  <si>
    <t>CNH-R01-L03-A14/2015</t>
  </si>
  <si>
    <t>Canamex</t>
  </si>
  <si>
    <t>CNH-R01-L03-A15/2015</t>
  </si>
  <si>
    <t>Renaissance Mundo Nuevo</t>
  </si>
  <si>
    <t>CNH-R01-L03-A17/2016</t>
  </si>
  <si>
    <t>Lifting Paso de Oro</t>
  </si>
  <si>
    <t>CNH-R01-L03-A18/2015</t>
  </si>
  <si>
    <t>Strata Peña Blanca</t>
  </si>
  <si>
    <t>CNH-R01-L03-A2/2015</t>
  </si>
  <si>
    <t>C5M</t>
  </si>
  <si>
    <t>CNH-R01-L03-A20/2016</t>
  </si>
  <si>
    <t>GS Oil &amp; Gas</t>
  </si>
  <si>
    <t>CNH-R01-L03-A21/2016</t>
  </si>
  <si>
    <t>Strata San bernardo</t>
  </si>
  <si>
    <t>CNH-R01-L03-A22/2015</t>
  </si>
  <si>
    <t>Secadero</t>
  </si>
  <si>
    <t>CNH-R01-L03-A23/2015</t>
  </si>
  <si>
    <t>Perseus Tajón</t>
  </si>
  <si>
    <t>CNH-R01-L03-A24/2016</t>
  </si>
  <si>
    <t>Tonalli</t>
  </si>
  <si>
    <t>CNH-R01-L03-A25/2015</t>
  </si>
  <si>
    <t>Renaissance Topén</t>
  </si>
  <si>
    <t>CNH-R01-L03-A3/2015</t>
  </si>
  <si>
    <t>Calibrador</t>
  </si>
  <si>
    <t>CNH-R01-L03-A4/2015</t>
  </si>
  <si>
    <t>Calicanto</t>
  </si>
  <si>
    <t>CNH-R01-L03-A5/2015</t>
  </si>
  <si>
    <t>Strata Carretas</t>
  </si>
  <si>
    <t>CNH-R01-L03-A6/2015</t>
  </si>
  <si>
    <t>Diavaz Catedral</t>
  </si>
  <si>
    <t>CNH-R01-L03-A7/2015</t>
  </si>
  <si>
    <t>Lifting Cuichapa</t>
  </si>
  <si>
    <t>CNH-R01-L03-A8/2015</t>
  </si>
  <si>
    <t>Dunas</t>
  </si>
  <si>
    <t>CNH-R01-L03-A9/2015</t>
  </si>
  <si>
    <t>Perseus Fortuna Nacional</t>
  </si>
  <si>
    <t>Ronda 1.4</t>
  </si>
  <si>
    <t>CNH-R01-L04-A1.CPP/2016</t>
  </si>
  <si>
    <t>China A1</t>
  </si>
  <si>
    <t>CNH-R01-L04-A1.CS/2016</t>
  </si>
  <si>
    <t>BP</t>
  </si>
  <si>
    <t>CNH-R01-L04-A2.CPP/2016</t>
  </si>
  <si>
    <t>CNH-R01-L04-A3.CPP/2016</t>
  </si>
  <si>
    <t>Chevron</t>
  </si>
  <si>
    <t>CNH-R01-L04-A3.CS/2016</t>
  </si>
  <si>
    <t>EQUINOR</t>
  </si>
  <si>
    <t>CNH-R01-L04-A4.CPP/2016</t>
  </si>
  <si>
    <t>China A4</t>
  </si>
  <si>
    <t>CNH-R01-L04-A4.CS/2016</t>
  </si>
  <si>
    <t>Carigali</t>
  </si>
  <si>
    <t>CNH-R01-L04-A5.CS/2016</t>
  </si>
  <si>
    <t>Murphy</t>
  </si>
  <si>
    <t>Etiquetas de fila</t>
  </si>
  <si>
    <t>Total general</t>
  </si>
  <si>
    <t>Suma de 2015</t>
  </si>
  <si>
    <t>Suma de 2016</t>
  </si>
  <si>
    <t>Suma de 2017</t>
  </si>
  <si>
    <t>Suma de 2018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</si>
  <si>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</si>
  <si>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</si>
  <si>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</si>
  <si>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</si>
  <si>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</si>
  <si>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</si>
  <si>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</si>
  <si>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</si>
  <si>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(October 2018)</t>
  </si>
  <si>
    <t>Contract Type</t>
  </si>
  <si>
    <t>Contract ID</t>
  </si>
  <si>
    <t>Name of Operator</t>
  </si>
  <si>
    <t>Farmout</t>
  </si>
  <si>
    <t>Migration</t>
  </si>
  <si>
    <t>Round 1.1</t>
  </si>
  <si>
    <t>Round 1.2</t>
  </si>
  <si>
    <t>Round 1.3</t>
  </si>
  <si>
    <t>Round 1.4</t>
  </si>
  <si>
    <t>Source: Mexican Oil Fund (Fondo Mexicano del Petróleo, "FMP"), with information on expenditures and investments through October 2018.</t>
  </si>
  <si>
    <t>[eje y]</t>
  </si>
  <si>
    <t>[eje x]</t>
  </si>
  <si>
    <t>millions of US dollars</t>
  </si>
  <si>
    <t>Investments Disbursed
(Millions of dollars)</t>
  </si>
  <si>
    <t xml:space="preserve">Investment Expenditures from Exploration and Production Contracts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</si>
</sst>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NumberFormat="1" applyFont="1" applyFill="1" applyAlignment="1">
      <alignment wrapText="1"/>
    </xf>
    <xf numFmtId="0" fontId="0" fillId="3" borderId="0" xfId="0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" fontId="2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6699"/>
      <color rgb="FF00FF00"/>
      <color rgb="FF99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Inversiones erogadas en contratos</a:t>
            </a:r>
          </a:p>
          <a:p>
            <a:pPr>
              <a:defRPr/>
            </a:pPr>
            <a:r>
              <a:rPr lang="es-MX"/>
              <a:t>(millions</a:t>
            </a:r>
            <a:r>
              <a:rPr lang="es-MX" baseline="0"/>
              <a:t> of US dollars</a:t>
            </a:r>
            <a:r>
              <a:rPr lang="es-MX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Hoja2!$A$15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Hoja2!$B$15:$E$15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18.970533608665583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90E-843F-EFDCDAD708C0}"/>
            </c:ext>
          </c:extLst>
        </c:ser>
        <c:ser>
          <c:idx val="1"/>
          <c:order val="1"/>
          <c:tx>
            <c:strRef>
              <c:f>Hoja2!$A$16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Hoja2!$B$16:$E$16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33.018391720000018</c:v>
                </c:pt>
                <c:pt idx="3">
                  <c:v>180.7937382738767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E-490E-843F-EFDCDAD708C0}"/>
            </c:ext>
          </c:extLst>
        </c:ser>
        <c:ser>
          <c:idx val="2"/>
          <c:order val="2"/>
          <c:tx>
            <c:strRef>
              <c:f>Hoja2!$A$17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Hoja2!$B$17:$E$17</c:f>
              <c:numCache>
                <c:formatCode>#,##0</c:formatCode>
                <c:ptCount val="4"/>
                <c:pt idx="0">
                  <c:v>2.2800000000000001E-2</c:v>
                </c:pt>
                <c:pt idx="1">
                  <c:v>7.9362584999999992</c:v>
                </c:pt>
                <c:pt idx="2">
                  <c:v>63.43942474</c:v>
                </c:pt>
                <c:pt idx="3">
                  <c:v>3.1925503285731933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E-490E-843F-EFDCDAD708C0}"/>
            </c:ext>
          </c:extLst>
        </c:ser>
        <c:ser>
          <c:idx val="3"/>
          <c:order val="3"/>
          <c:tx>
            <c:strRef>
              <c:f>Hoja2!$A$18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Hoja2!$B$18:$E$18</c:f>
              <c:numCache>
                <c:formatCode>#,##0</c:formatCode>
                <c:ptCount val="4"/>
                <c:pt idx="0">
                  <c:v>3.2259599999999999E-3</c:v>
                </c:pt>
                <c:pt idx="1">
                  <c:v>51.56666353</c:v>
                </c:pt>
                <c:pt idx="2">
                  <c:v>366.49146354999999</c:v>
                </c:pt>
                <c:pt idx="3">
                  <c:v>163.9821765067943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E-490E-843F-EFDCDAD708C0}"/>
            </c:ext>
          </c:extLst>
        </c:ser>
        <c:ser>
          <c:idx val="4"/>
          <c:order val="4"/>
          <c:tx>
            <c:strRef>
              <c:f>Hoja2!$A$19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Hoja2!$B$19:$E$19</c:f>
              <c:numCache>
                <c:formatCode>#,##0</c:formatCode>
                <c:ptCount val="4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65.930935421958296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E-490E-843F-EFDCDAD708C0}"/>
            </c:ext>
          </c:extLst>
        </c:ser>
        <c:ser>
          <c:idx val="5"/>
          <c:order val="5"/>
          <c:tx>
            <c:strRef>
              <c:f>Hoja2!$A$20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Hoja2!$B$20:$E$20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33.003747518140017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E-490E-843F-EFDCDAD7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576072"/>
        <c:axId val="2090579592"/>
      </c:areaChart>
      <c:lineChart>
        <c:grouping val="standard"/>
        <c:varyColors val="0"/>
        <c:ser>
          <c:idx val="6"/>
          <c:order val="6"/>
          <c:tx>
            <c:strRef>
              <c:f>Hoja2!$A$21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5E-490E-843F-EFDCDAD708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Hoja2!$B$21:$E$21</c:f>
              <c:numCache>
                <c:formatCode>#,##0</c:formatCode>
                <c:ptCount val="4"/>
                <c:pt idx="0">
                  <c:v>2.6025960000000001E-2</c:v>
                </c:pt>
                <c:pt idx="1">
                  <c:v>67.154569140000007</c:v>
                </c:pt>
                <c:pt idx="2">
                  <c:v>553.26653135999993</c:v>
                </c:pt>
                <c:pt idx="3">
                  <c:v>465.87368165800808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5E-490E-843F-EFDCDAD7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266536"/>
        <c:axId val="2049270312"/>
      </c:lineChart>
      <c:catAx>
        <c:axId val="209057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90579592"/>
        <c:crosses val="autoZero"/>
        <c:auto val="1"/>
        <c:lblAlgn val="ctr"/>
        <c:lblOffset val="100"/>
        <c:noMultiLvlLbl val="0"/>
      </c:catAx>
      <c:valAx>
        <c:axId val="20905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millions</a:t>
                </a:r>
                <a:r>
                  <a:rPr lang="es-MX" baseline="0"/>
                  <a:t> of US dollars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90576072"/>
        <c:crosses val="autoZero"/>
        <c:crossBetween val="between"/>
      </c:valAx>
      <c:valAx>
        <c:axId val="2049270312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2049266536"/>
        <c:crosses val="max"/>
        <c:crossBetween val="between"/>
      </c:valAx>
      <c:catAx>
        <c:axId val="2049266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49270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Hoja2!$A$15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Hoja2!$B$15:$E$15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18.970533608665583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A-4276-AA10-250E4651AB58}"/>
            </c:ext>
          </c:extLst>
        </c:ser>
        <c:ser>
          <c:idx val="1"/>
          <c:order val="1"/>
          <c:tx>
            <c:strRef>
              <c:f>Hoja2!$A$16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Hoja2!$B$16:$E$16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33.018391720000018</c:v>
                </c:pt>
                <c:pt idx="3">
                  <c:v>180.7937382738767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A-4276-AA10-250E4651AB58}"/>
            </c:ext>
          </c:extLst>
        </c:ser>
        <c:ser>
          <c:idx val="2"/>
          <c:order val="2"/>
          <c:tx>
            <c:strRef>
              <c:f>Hoja2!$A$17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Hoja2!$B$17:$E$17</c:f>
              <c:numCache>
                <c:formatCode>#,##0</c:formatCode>
                <c:ptCount val="4"/>
                <c:pt idx="0">
                  <c:v>2.2800000000000001E-2</c:v>
                </c:pt>
                <c:pt idx="1">
                  <c:v>7.9362584999999992</c:v>
                </c:pt>
                <c:pt idx="2">
                  <c:v>63.43942474</c:v>
                </c:pt>
                <c:pt idx="3">
                  <c:v>3.1925503285731933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A-4276-AA10-250E4651AB58}"/>
            </c:ext>
          </c:extLst>
        </c:ser>
        <c:ser>
          <c:idx val="3"/>
          <c:order val="3"/>
          <c:tx>
            <c:strRef>
              <c:f>Hoja2!$A$18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Hoja2!$B$18:$E$18</c:f>
              <c:numCache>
                <c:formatCode>#,##0</c:formatCode>
                <c:ptCount val="4"/>
                <c:pt idx="0">
                  <c:v>3.2259599999999999E-3</c:v>
                </c:pt>
                <c:pt idx="1">
                  <c:v>51.56666353</c:v>
                </c:pt>
                <c:pt idx="2">
                  <c:v>366.49146354999999</c:v>
                </c:pt>
                <c:pt idx="3">
                  <c:v>163.9821765067943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A-4276-AA10-250E4651AB58}"/>
            </c:ext>
          </c:extLst>
        </c:ser>
        <c:ser>
          <c:idx val="4"/>
          <c:order val="4"/>
          <c:tx>
            <c:strRef>
              <c:f>Hoja2!$A$19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Hoja2!$B$19:$E$19</c:f>
              <c:numCache>
                <c:formatCode>#,##0</c:formatCode>
                <c:ptCount val="4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65.930935421958296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A-4276-AA10-250E4651AB58}"/>
            </c:ext>
          </c:extLst>
        </c:ser>
        <c:ser>
          <c:idx val="5"/>
          <c:order val="5"/>
          <c:tx>
            <c:strRef>
              <c:f>Hoja2!$A$20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Hoja2!$B$20:$E$20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33.003747518140017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A-4276-AA10-250E4651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576104"/>
        <c:axId val="2070579624"/>
      </c:areaChart>
      <c:lineChart>
        <c:grouping val="standard"/>
        <c:varyColors val="0"/>
        <c:ser>
          <c:idx val="6"/>
          <c:order val="6"/>
          <c:tx>
            <c:strRef>
              <c:f>Hoja2!$A$21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A-4276-AA10-250E4651AB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Hoja2!$B$14:$E$14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Hoja2!$B$21:$E$21</c:f>
              <c:numCache>
                <c:formatCode>#,##0</c:formatCode>
                <c:ptCount val="4"/>
                <c:pt idx="0">
                  <c:v>2.6025960000000001E-2</c:v>
                </c:pt>
                <c:pt idx="1">
                  <c:v>67.154569140000007</c:v>
                </c:pt>
                <c:pt idx="2">
                  <c:v>553.26653135999993</c:v>
                </c:pt>
                <c:pt idx="3">
                  <c:v>465.87368165800808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5A-4276-AA10-250E4651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589528"/>
        <c:axId val="2070586712"/>
      </c:lineChart>
      <c:catAx>
        <c:axId val="207057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70579624"/>
        <c:crosses val="autoZero"/>
        <c:auto val="1"/>
        <c:lblAlgn val="ctr"/>
        <c:lblOffset val="100"/>
        <c:noMultiLvlLbl val="0"/>
      </c:catAx>
      <c:valAx>
        <c:axId val="20705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Millions of US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70576104"/>
        <c:crosses val="autoZero"/>
        <c:crossBetween val="between"/>
      </c:valAx>
      <c:valAx>
        <c:axId val="2070586712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2070589528"/>
        <c:crosses val="max"/>
        <c:crossBetween val="between"/>
      </c:valAx>
      <c:catAx>
        <c:axId val="2070589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70586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685798</xdr:colOff>
      <xdr:row>8</xdr:row>
      <xdr:rowOff>128586</xdr:rowOff>
    </xdr:from>
    <xdr:to>
      <xdr:col>16</xdr:col>
      <xdr:colOff>171450</xdr:colOff>
      <xdr:row>24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5B10B1-423D-450A-A3A9-7B28259876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0</xdr:rowOff>
    </xdr:from>
    <xdr:to>
      <xdr:col>9</xdr:col>
      <xdr:colOff>2</xdr:colOff>
      <xdr:row>6</xdr:row>
      <xdr:rowOff>671513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0858AD-FAC6-4687-A46F-B4D3E939C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</xdr:row>
      <xdr:rowOff>114300</xdr:rowOff>
    </xdr:from>
    <xdr:to>
      <xdr:col>8</xdr:col>
      <xdr:colOff>552450</xdr:colOff>
      <xdr:row>3</xdr:row>
      <xdr:rowOff>247650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7486650" y="762000"/>
          <a:ext cx="1276350" cy="371475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Total: 1,086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Producción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Categoría"/>
      <sheetName val="Catálogo Tipo Hidrocarbur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por barril"/>
      <sheetName val="reserva dictamenes"/>
      <sheetName val="Indicadores económicos"/>
      <sheetName val="Perfiles de producción"/>
      <sheetName val="Reservas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504.451858101849" createdVersion="6" refreshedVersion="6" minRefreshableVersion="3" recordCount="38" xr:uid="{00000000-000A-0000-FFFF-FFFF00000000}">
  <cacheSource type="worksheet">
    <worksheetSource ref="B11:I48" sheet="Investment expenditures"/>
  </cacheSource>
  <cacheFields count="8">
    <cacheField name="Tipo" numFmtId="0">
      <sharedItems count="6">
        <s v="Asociaciones"/>
        <s v="Migraciones"/>
        <s v="Ronda 1.1"/>
        <s v="Ronda 1.2"/>
        <s v="Ronda 1.3"/>
        <s v="Ronda 1.4"/>
      </sharedItems>
    </cacheField>
    <cacheField name="Contrato" numFmtId="0">
      <sharedItems/>
    </cacheField>
    <cacheField name="Nombre corto Operador" numFmtId="0">
      <sharedItems/>
    </cacheField>
    <cacheField name="2015" numFmtId="4">
      <sharedItems containsSemiMixedTypes="0" containsString="0" containsNumber="1" minValue="0" maxValue="1.14E-2"/>
    </cacheField>
    <cacheField name="2016" numFmtId="4">
      <sharedItems containsSemiMixedTypes="0" containsString="0" containsNumber="1" minValue="0" maxValue="25.403870609999995"/>
    </cacheField>
    <cacheField name="2017" numFmtId="4">
      <sharedItems containsSemiMixedTypes="0" containsString="0" containsNumber="1" minValue="1.3564250000000002E-2" maxValue="132.43760061000003"/>
    </cacheField>
    <cacheField name="2018" numFmtId="4">
      <sharedItems containsSemiMixedTypes="0" containsString="0" containsNumber="1" minValue="0" maxValue="180.7937382738767"/>
    </cacheField>
    <cacheField name="Total" numFmtId="4">
      <sharedItems containsSemiMixedTypes="0" containsString="0" containsNumber="1" minValue="0.50915796000000002" maxValue="229.487001133418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s v="CNH-A1-TRION/2016"/>
    <s v="BHP"/>
    <n v="0"/>
    <n v="0"/>
    <n v="2.5415312999999999"/>
    <n v="18.970533608665583"/>
    <n v="21.512064908665582"/>
  </r>
  <r>
    <x v="1"/>
    <s v="CNH-M1-EK-BALAM/2017"/>
    <s v="PEMEX"/>
    <n v="0"/>
    <n v="0"/>
    <n v="33.018391720000018"/>
    <n v="180.7937382738767"/>
    <n v="213.81212999387674"/>
  </r>
  <r>
    <x v="2"/>
    <s v="CNH-R01-L01-A2/2015"/>
    <s v="Talos 2"/>
    <n v="1.14E-2"/>
    <n v="3.0994760100000001"/>
    <n v="5.5520440500000001"/>
    <n v="0.58176633042714476"/>
    <n v="9.2446863904271463"/>
  </r>
  <r>
    <x v="2"/>
    <s v="CNH-R01-L01-A7/2015"/>
    <s v="Talos 7"/>
    <n v="1.14E-2"/>
    <n v="4.8367824899999992"/>
    <n v="57.887380690000001"/>
    <n v="2.6107839981460486"/>
    <n v="65.346347178146047"/>
  </r>
  <r>
    <x v="3"/>
    <s v="CNH-R01-L02-A1/2015"/>
    <s v="Eni"/>
    <n v="3.2259599999999999E-3"/>
    <n v="17.09960439"/>
    <n v="124.71251217"/>
    <n v="87.671658613418643"/>
    <n v="229.48700113341866"/>
  </r>
  <r>
    <x v="3"/>
    <s v="CNH-R01-L02-A2/2015"/>
    <s v="Hokchi"/>
    <n v="0"/>
    <n v="25.403870609999995"/>
    <n v="109.34135076999996"/>
    <n v="46.842957005136363"/>
    <n v="181.58817838513633"/>
  </r>
  <r>
    <x v="3"/>
    <s v="CNH-R01-L02-A4/2015"/>
    <s v="Fieldwood"/>
    <n v="0"/>
    <n v="9.0631885300000032"/>
    <n v="132.43760061000003"/>
    <n v="29.467560888239298"/>
    <n v="170.96835002823934"/>
  </r>
  <r>
    <x v="4"/>
    <s v="CNH-R01-L03-A1/2015"/>
    <s v="Diavaz Barcodón"/>
    <n v="0"/>
    <n v="0.27981521999999975"/>
    <n v="1.9037249000000049"/>
    <n v="4.638493713603725"/>
    <n v="6.8220338336037294"/>
  </r>
  <r>
    <x v="4"/>
    <s v="CNH-R01-L03-A10/2016"/>
    <s v="Óleum del Norte"/>
    <n v="0"/>
    <n v="3.3729229999999999E-2"/>
    <n v="0.57848599000000012"/>
    <n v="0.71907899999999958"/>
    <n v="1.3312942199999998"/>
  </r>
  <r>
    <x v="4"/>
    <s v="CNH-R01-L03-A11/2015"/>
    <s v="Renaissance Malva"/>
    <n v="0"/>
    <n v="0.39008432999999998"/>
    <n v="0.81164954"/>
    <n v="0.34951379794318821"/>
    <n v="1.5512476679431884"/>
  </r>
  <r>
    <x v="4"/>
    <s v="CNH-R01-L03-A12/2015"/>
    <s v="Mareógrafo"/>
    <n v="0"/>
    <n v="0.75909908000000004"/>
    <n v="1.9692982199999982"/>
    <n v="0.99812614422202017"/>
    <n v="3.7265234442220181"/>
  </r>
  <r>
    <x v="4"/>
    <s v="CNH-R01-L03-A13/2015"/>
    <s v="Diarqco"/>
    <n v="0"/>
    <n v="0.10548548000000001"/>
    <n v="0.23003227999999995"/>
    <n v="0.67680265067187739"/>
    <n v="1.0123204106718775"/>
  </r>
  <r>
    <x v="4"/>
    <s v="CNH-R01-L03-A14/2015"/>
    <s v="Canamex"/>
    <n v="0"/>
    <n v="0.62194767999999989"/>
    <n v="0.71228212000000002"/>
    <n v="0"/>
    <n v="1.3342297999999999"/>
  </r>
  <r>
    <x v="4"/>
    <s v="CNH-R01-L03-A15/2015"/>
    <s v="Renaissance Mundo Nuevo"/>
    <n v="0"/>
    <n v="0.43461014000000009"/>
    <n v="0.72582834000000007"/>
    <n v="0.52131541441136453"/>
    <n v="1.6817538944113648"/>
  </r>
  <r>
    <x v="4"/>
    <s v="CNH-R01-L03-A17/2016"/>
    <s v="Lifting Paso de Oro"/>
    <n v="0"/>
    <n v="0"/>
    <n v="1.5339539999999999E-2"/>
    <n v="1.5614329524530144"/>
    <n v="1.5767724924530144"/>
  </r>
  <r>
    <x v="4"/>
    <s v="CNH-R01-L03-A18/2015"/>
    <s v="Strata Peña Blanca"/>
    <n v="0"/>
    <n v="0.70748725999999895"/>
    <n v="1.2013298199999969"/>
    <n v="0.77189837465477062"/>
    <n v="2.6807154546547665"/>
  </r>
  <r>
    <x v="4"/>
    <s v="CNH-R01-L03-A2/2015"/>
    <s v="C5M"/>
    <n v="0"/>
    <n v="0"/>
    <n v="7.7235783799999993"/>
    <n v="15.827671562166717"/>
    <n v="23.551249942166717"/>
  </r>
  <r>
    <x v="4"/>
    <s v="CNH-R01-L03-A20/2016"/>
    <s v="GS Oil &amp; Gas"/>
    <n v="0"/>
    <n v="0"/>
    <n v="1.1303212099999997"/>
    <n v="1.0316714642517495"/>
    <n v="2.1619926742517492"/>
  </r>
  <r>
    <x v="4"/>
    <s v="CNH-R01-L03-A21/2016"/>
    <s v="Strata San bernardo"/>
    <n v="0"/>
    <n v="0.25512675000000001"/>
    <n v="1.8392387899999998"/>
    <n v="1.0437219671177318"/>
    <n v="3.1380875071177314"/>
  </r>
  <r>
    <x v="4"/>
    <s v="CNH-R01-L03-A22/2015"/>
    <s v="Secadero"/>
    <n v="0"/>
    <n v="0.12578317999999999"/>
    <n v="8.927425999999998E-2"/>
    <n v="1.5663138559107836"/>
    <n v="1.7813712959107835"/>
  </r>
  <r>
    <x v="4"/>
    <s v="CNH-R01-L03-A23/2015"/>
    <s v="Perseus Tajón"/>
    <n v="0"/>
    <n v="0.80210157999999987"/>
    <n v="6.0519519199999978"/>
    <n v="1.9941920114208977"/>
    <n v="8.8482455114208971"/>
  </r>
  <r>
    <x v="4"/>
    <s v="CNH-R01-L03-A24/2016"/>
    <s v="Tonalli"/>
    <n v="0"/>
    <n v="0.19281788"/>
    <n v="1.6218019699999999"/>
    <n v="2.0518211499999999"/>
    <n v="3.866441"/>
  </r>
  <r>
    <x v="4"/>
    <s v="CNH-R01-L03-A25/2015"/>
    <s v="Renaissance Topén"/>
    <n v="0"/>
    <n v="0.41974012999999993"/>
    <n v="1.3819335199999998"/>
    <n v="0.44892076841437006"/>
    <n v="2.2505944184143698"/>
  </r>
  <r>
    <x v="4"/>
    <s v="CNH-R01-L03-A3/2015"/>
    <s v="Calibrador"/>
    <n v="0"/>
    <n v="0.58797644000000016"/>
    <n v="1.2473378900000012"/>
    <n v="3.7525752635474423"/>
    <n v="5.5878895935474437"/>
  </r>
  <r>
    <x v="4"/>
    <s v="CNH-R01-L03-A4/2015"/>
    <s v="Calicanto"/>
    <n v="0"/>
    <n v="6.7968259999999989E-2"/>
    <n v="1.3564250000000002E-2"/>
    <n v="0.42762545000000002"/>
    <n v="0.50915796000000002"/>
  </r>
  <r>
    <x v="4"/>
    <s v="CNH-R01-L03-A5/2015"/>
    <s v="Strata Carretas"/>
    <n v="0"/>
    <n v="0.56035106000000046"/>
    <n v="1.2561082399999985"/>
    <n v="0.43203903738363458"/>
    <n v="2.2484983373836336"/>
  </r>
  <r>
    <x v="4"/>
    <s v="CNH-R01-L03-A6/2015"/>
    <s v="Diavaz Catedral"/>
    <n v="0"/>
    <n v="0.10011601000000002"/>
    <n v="1.6110495199999992"/>
    <n v="3.7386894036162137"/>
    <n v="5.4498549336162139"/>
  </r>
  <r>
    <x v="4"/>
    <s v="CNH-R01-L03-A7/2015"/>
    <s v="Lifting Cuichapa"/>
    <n v="0"/>
    <n v="0.26006487"/>
    <n v="12.799533"/>
    <n v="22.273398381454186"/>
    <n v="35.332996251454183"/>
  </r>
  <r>
    <x v="4"/>
    <s v="CNH-R01-L03-A8/2015"/>
    <s v="Dunas"/>
    <n v="0"/>
    <n v="0.36280832000000002"/>
    <n v="1.1900930100000002"/>
    <n v="0.95185412063134789"/>
    <n v="2.5047554506313485"/>
  </r>
  <r>
    <x v="4"/>
    <s v="CNH-R01-L03-A9/2015"/>
    <s v="Perseus Fortuna Nacional"/>
    <n v="0"/>
    <n v="0.58453420999999994"/>
    <n v="0.84484818000000017"/>
    <n v="0.15377893808326906"/>
    <n v="1.5831613280832693"/>
  </r>
  <r>
    <x v="5"/>
    <s v="CNH-R01-L04-A1.CPP/2016"/>
    <s v="China A1"/>
    <n v="0"/>
    <n v="0"/>
    <n v="4.70002108"/>
    <n v="0.37114475000000002"/>
    <n v="5.07116583"/>
  </r>
  <r>
    <x v="5"/>
    <s v="CNH-R01-L04-A1.CS/2016"/>
    <s v="BP"/>
    <n v="0"/>
    <n v="0"/>
    <n v="1.4868435600000001"/>
    <n v="5.2700239642969819"/>
    <n v="6.7568675242969825"/>
  </r>
  <r>
    <x v="5"/>
    <s v="CNH-R01-L04-A2.CPP/2016"/>
    <s v="Total"/>
    <n v="0"/>
    <n v="0"/>
    <n v="11.584856859999993"/>
    <n v="4.2503468882697435"/>
    <n v="15.835203748269738"/>
  </r>
  <r>
    <x v="5"/>
    <s v="CNH-R01-L04-A3.CPP/2016"/>
    <s v="Chevron"/>
    <n v="0"/>
    <n v="0"/>
    <n v="2.8242041100000002"/>
    <n v="3.0091172807260089"/>
    <n v="5.8333213907260095"/>
  </r>
  <r>
    <x v="5"/>
    <s v="CNH-R01-L04-A3.CS/2016"/>
    <s v="EQUINOR"/>
    <n v="0"/>
    <n v="0"/>
    <n v="1.3317310200000001"/>
    <n v="4.8200846051009902"/>
    <n v="6.1518156251009906"/>
  </r>
  <r>
    <x v="5"/>
    <s v="CNH-R01-L04-A4.CPP/2016"/>
    <s v="China A4"/>
    <n v="0"/>
    <n v="0"/>
    <n v="4.70002108"/>
    <n v="0.15999351000000001"/>
    <n v="4.8600145899999996"/>
  </r>
  <r>
    <x v="5"/>
    <s v="CNH-R01-L04-A4.CS/2016"/>
    <s v="Carigali"/>
    <n v="0"/>
    <n v="0"/>
    <n v="12.568012960000001"/>
    <n v="1.7174312197395851"/>
    <n v="14.285444179739587"/>
  </r>
  <r>
    <x v="5"/>
    <s v="CNH-R01-L04-A5.CS/2016"/>
    <s v="Murphy"/>
    <n v="0"/>
    <n v="0"/>
    <n v="1.6314244899999997"/>
    <n v="13.405605300006705"/>
    <n v="15.0370297900067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0" firstHeaderRow="0" firstDataRow="1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dataField="1" numFmtId="4" showAll="0"/>
    <pivotField dataField="1" numFmtId="4" showAll="0"/>
    <pivotField dataField="1" numFmtId="4" showAll="0"/>
    <pivotField dataField="1" numFmtId="4" showAll="0"/>
    <pivotField numFmtId="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0:I49" totalsRowShown="0" headerRowDxfId="5">
  <autoFilter ref="B10:I49" xr:uid="{00000000-0009-0000-0100-000004000000}"/>
  <tableColumns count="8">
    <tableColumn id="1" xr3:uid="{00000000-0010-0000-0000-000001000000}" name="Columna1"/>
    <tableColumn id="2" xr3:uid="{00000000-0010-0000-0000-000002000000}" name="Columna2"/>
    <tableColumn id="3" xr3:uid="{00000000-0010-0000-0000-000003000000}" name="Columna3"/>
    <tableColumn id="4" xr3:uid="{00000000-0010-0000-0000-000004000000}" name="Columna4" dataDxfId="4"/>
    <tableColumn id="5" xr3:uid="{00000000-0010-0000-0000-000005000000}" name="Columna5" dataDxfId="3"/>
    <tableColumn id="6" xr3:uid="{00000000-0010-0000-0000-000006000000}" name="Columna6" dataDxfId="2"/>
    <tableColumn id="7" xr3:uid="{00000000-0010-0000-0000-000007000000}" name="Columna7" dataDxfId="1"/>
    <tableColumn id="8" xr3:uid="{00000000-0010-0000-0000-000008000000}" name="Columna8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opLeftCell="A8" workbookViewId="0">
      <selection activeCell="A21" sqref="A21"/>
    </sheetView>
  </sheetViews>
  <sheetFormatPr baseColWidth="10" defaultRowHeight="15" x14ac:dyDescent="0.25"/>
  <cols>
    <col min="1" max="1" width="17.42578125" bestFit="1" customWidth="1"/>
    <col min="2" max="5" width="13" bestFit="1" customWidth="1"/>
  </cols>
  <sheetData>
    <row r="1" spans="1:9" x14ac:dyDescent="0.25">
      <c r="H1" t="s">
        <v>107</v>
      </c>
      <c r="I1" t="s">
        <v>108</v>
      </c>
    </row>
    <row r="2" spans="1:9" x14ac:dyDescent="0.25">
      <c r="H2" t="s">
        <v>100</v>
      </c>
      <c r="I2" t="s">
        <v>109</v>
      </c>
    </row>
    <row r="3" spans="1:9" x14ac:dyDescent="0.25">
      <c r="A3" s="4" t="s">
        <v>82</v>
      </c>
      <c r="B3" t="s">
        <v>84</v>
      </c>
      <c r="C3" t="s">
        <v>85</v>
      </c>
      <c r="D3" t="s">
        <v>86</v>
      </c>
      <c r="E3" t="s">
        <v>87</v>
      </c>
    </row>
    <row r="4" spans="1:9" x14ac:dyDescent="0.25">
      <c r="A4" s="5" t="s">
        <v>1</v>
      </c>
      <c r="B4" s="2">
        <v>0</v>
      </c>
      <c r="C4" s="2">
        <v>0</v>
      </c>
      <c r="D4" s="2">
        <v>2.5415312999999999</v>
      </c>
      <c r="E4" s="2">
        <v>18.970533608665583</v>
      </c>
      <c r="H4" t="s">
        <v>101</v>
      </c>
    </row>
    <row r="5" spans="1:9" x14ac:dyDescent="0.25">
      <c r="A5" s="5" t="s">
        <v>4</v>
      </c>
      <c r="B5" s="2">
        <v>0</v>
      </c>
      <c r="C5" s="2">
        <v>0</v>
      </c>
      <c r="D5" s="2">
        <v>33.018391720000018</v>
      </c>
      <c r="E5" s="2">
        <v>180.7937382738767</v>
      </c>
      <c r="H5" t="s">
        <v>102</v>
      </c>
    </row>
    <row r="6" spans="1:9" x14ac:dyDescent="0.25">
      <c r="A6" s="5" t="s">
        <v>7</v>
      </c>
      <c r="B6" s="2">
        <v>2.2800000000000001E-2</v>
      </c>
      <c r="C6" s="2">
        <v>7.9362584999999992</v>
      </c>
      <c r="D6" s="2">
        <v>63.43942474</v>
      </c>
      <c r="E6" s="2">
        <v>3.1925503285731933</v>
      </c>
      <c r="H6" t="s">
        <v>103</v>
      </c>
    </row>
    <row r="7" spans="1:9" x14ac:dyDescent="0.25">
      <c r="A7" s="5" t="s">
        <v>12</v>
      </c>
      <c r="B7" s="2">
        <v>3.2259599999999999E-3</v>
      </c>
      <c r="C7" s="2">
        <v>51.56666353</v>
      </c>
      <c r="D7" s="2">
        <v>366.49146354999999</v>
      </c>
      <c r="E7" s="2">
        <v>163.9821765067943</v>
      </c>
      <c r="H7" t="s">
        <v>104</v>
      </c>
    </row>
    <row r="8" spans="1:9" x14ac:dyDescent="0.25">
      <c r="A8" s="5" t="s">
        <v>19</v>
      </c>
      <c r="B8" s="2">
        <v>0</v>
      </c>
      <c r="C8" s="2">
        <v>7.651647109999999</v>
      </c>
      <c r="D8" s="2">
        <v>46.948604889999999</v>
      </c>
      <c r="E8" s="2">
        <v>65.930935421958296</v>
      </c>
      <c r="H8" t="s">
        <v>105</v>
      </c>
    </row>
    <row r="9" spans="1:9" x14ac:dyDescent="0.25">
      <c r="A9" s="5" t="s">
        <v>66</v>
      </c>
      <c r="B9" s="2">
        <v>0</v>
      </c>
      <c r="C9" s="2">
        <v>0</v>
      </c>
      <c r="D9" s="2">
        <v>40.827115159999991</v>
      </c>
      <c r="E9" s="2">
        <v>33.003747518140017</v>
      </c>
    </row>
    <row r="10" spans="1:9" x14ac:dyDescent="0.25">
      <c r="A10" s="5" t="s">
        <v>83</v>
      </c>
      <c r="B10" s="2">
        <v>2.6025960000000001E-2</v>
      </c>
      <c r="C10" s="2">
        <v>67.154569140000007</v>
      </c>
      <c r="D10" s="2">
        <v>553.26653135999993</v>
      </c>
      <c r="E10" s="2">
        <v>465.87368165800808</v>
      </c>
    </row>
    <row r="14" spans="1:9" x14ac:dyDescent="0.25">
      <c r="A14" t="s">
        <v>82</v>
      </c>
      <c r="B14">
        <v>2015</v>
      </c>
      <c r="C14">
        <v>2016</v>
      </c>
      <c r="D14">
        <v>2017</v>
      </c>
      <c r="E14">
        <v>2018</v>
      </c>
    </row>
    <row r="15" spans="1:9" x14ac:dyDescent="0.25">
      <c r="A15" t="s">
        <v>100</v>
      </c>
      <c r="B15" s="1">
        <v>0</v>
      </c>
      <c r="C15" s="1">
        <v>0</v>
      </c>
      <c r="D15" s="1">
        <v>2.5415312999999999</v>
      </c>
      <c r="E15" s="1">
        <v>18.970533608665583</v>
      </c>
    </row>
    <row r="16" spans="1:9" x14ac:dyDescent="0.25">
      <c r="A16" t="s">
        <v>101</v>
      </c>
      <c r="B16" s="1">
        <v>0</v>
      </c>
      <c r="C16" s="1">
        <v>0</v>
      </c>
      <c r="D16" s="1">
        <v>33.018391720000018</v>
      </c>
      <c r="E16" s="1">
        <v>180.7937382738767</v>
      </c>
    </row>
    <row r="17" spans="1:5" x14ac:dyDescent="0.25">
      <c r="A17" t="s">
        <v>102</v>
      </c>
      <c r="B17" s="1">
        <v>2.2800000000000001E-2</v>
      </c>
      <c r="C17" s="1">
        <v>7.9362584999999992</v>
      </c>
      <c r="D17" s="1">
        <v>63.43942474</v>
      </c>
      <c r="E17" s="1">
        <v>3.1925503285731933</v>
      </c>
    </row>
    <row r="18" spans="1:5" x14ac:dyDescent="0.25">
      <c r="A18" t="s">
        <v>103</v>
      </c>
      <c r="B18" s="1">
        <v>3.2259599999999999E-3</v>
      </c>
      <c r="C18" s="1">
        <v>51.56666353</v>
      </c>
      <c r="D18" s="1">
        <v>366.49146354999999</v>
      </c>
      <c r="E18" s="1">
        <v>163.9821765067943</v>
      </c>
    </row>
    <row r="19" spans="1:5" x14ac:dyDescent="0.25">
      <c r="A19" t="s">
        <v>104</v>
      </c>
      <c r="B19" s="1">
        <v>0</v>
      </c>
      <c r="C19" s="1">
        <v>7.651647109999999</v>
      </c>
      <c r="D19" s="1">
        <v>46.948604889999999</v>
      </c>
      <c r="E19" s="1">
        <v>65.930935421958296</v>
      </c>
    </row>
    <row r="20" spans="1:5" x14ac:dyDescent="0.25">
      <c r="A20" t="s">
        <v>105</v>
      </c>
      <c r="B20" s="1">
        <v>0</v>
      </c>
      <c r="C20" s="1">
        <v>0</v>
      </c>
      <c r="D20" s="1">
        <v>40.827115159999991</v>
      </c>
      <c r="E20" s="1">
        <v>33.003747518140017</v>
      </c>
    </row>
    <row r="21" spans="1:5" x14ac:dyDescent="0.25">
      <c r="B21" s="1">
        <v>2.6025960000000001E-2</v>
      </c>
      <c r="C21" s="1">
        <v>67.154569140000007</v>
      </c>
      <c r="D21" s="1">
        <v>553.26653135999993</v>
      </c>
      <c r="E21" s="1">
        <v>465.87368165800808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view="pageBreakPreview" zoomScaleSheetLayoutView="100" workbookViewId="0">
      <selection activeCell="B2" sqref="B2:I2"/>
    </sheetView>
  </sheetViews>
  <sheetFormatPr baseColWidth="10" defaultRowHeight="15" x14ac:dyDescent="0.25"/>
  <cols>
    <col min="1" max="1" width="5.140625" customWidth="1"/>
    <col min="2" max="2" width="12" customWidth="1"/>
    <col min="3" max="3" width="24.42578125" bestFit="1" customWidth="1"/>
    <col min="4" max="4" width="27.28515625" customWidth="1"/>
    <col min="5" max="9" width="12" customWidth="1"/>
    <col min="10" max="10" width="7.42578125" customWidth="1"/>
    <col min="11" max="11" width="0" hidden="1" customWidth="1"/>
  </cols>
  <sheetData>
    <row r="1" spans="1:11" ht="32.25" customHeight="1" x14ac:dyDescent="0.25">
      <c r="A1" s="7"/>
      <c r="B1" s="14" t="s">
        <v>111</v>
      </c>
      <c r="C1" s="14"/>
      <c r="D1" s="14"/>
      <c r="E1" s="14"/>
      <c r="F1" s="14"/>
      <c r="G1" s="14"/>
      <c r="H1" s="14"/>
      <c r="I1" s="14"/>
      <c r="J1" s="7"/>
      <c r="K1" s="7"/>
    </row>
    <row r="2" spans="1:11" ht="18.75" customHeight="1" x14ac:dyDescent="0.25">
      <c r="A2" s="7"/>
      <c r="B2" s="16" t="s">
        <v>96</v>
      </c>
      <c r="C2" s="16"/>
      <c r="D2" s="16"/>
      <c r="E2" s="16"/>
      <c r="F2" s="16"/>
      <c r="G2" s="16"/>
      <c r="H2" s="16"/>
      <c r="I2" s="16"/>
      <c r="J2" s="8"/>
      <c r="K2" s="7"/>
    </row>
    <row r="3" spans="1:11" ht="18.75" customHeight="1" x14ac:dyDescent="0.25">
      <c r="A3" s="7"/>
      <c r="B3" s="9"/>
      <c r="C3" s="9"/>
      <c r="D3" s="9"/>
      <c r="E3" s="9"/>
      <c r="F3" s="9"/>
      <c r="G3" s="9"/>
      <c r="H3" s="9"/>
      <c r="I3" s="9"/>
      <c r="J3" s="8"/>
      <c r="K3" s="7"/>
    </row>
    <row r="4" spans="1:11" ht="60" customHeight="1" x14ac:dyDescent="0.25">
      <c r="A4" s="7"/>
      <c r="B4" s="10"/>
      <c r="C4" s="10"/>
      <c r="D4" s="10"/>
      <c r="E4" s="10"/>
      <c r="F4" s="10"/>
      <c r="G4" s="10"/>
      <c r="H4" s="10"/>
      <c r="I4" s="10"/>
      <c r="J4" s="7"/>
      <c r="K4" s="7"/>
    </row>
    <row r="5" spans="1:11" ht="60" customHeight="1" x14ac:dyDescent="0.25">
      <c r="A5" s="7"/>
      <c r="B5" s="10"/>
      <c r="C5" s="10"/>
      <c r="D5" s="10"/>
      <c r="E5" s="10"/>
      <c r="F5" s="10"/>
      <c r="G5" s="10"/>
      <c r="H5" s="10"/>
      <c r="I5" s="10"/>
      <c r="J5" s="7"/>
      <c r="K5" s="7"/>
    </row>
    <row r="6" spans="1:11" ht="60" customHeight="1" x14ac:dyDescent="0.25">
      <c r="A6" s="7"/>
      <c r="B6" s="10"/>
      <c r="C6" s="10"/>
      <c r="D6" s="10"/>
      <c r="E6" s="10"/>
      <c r="F6" s="10"/>
      <c r="G6" s="10"/>
      <c r="H6" s="10"/>
      <c r="I6" s="10"/>
      <c r="J6" s="7"/>
      <c r="K6" s="7"/>
    </row>
    <row r="7" spans="1:11" ht="60" customHeight="1" x14ac:dyDescent="0.25">
      <c r="A7" s="7"/>
      <c r="B7" s="10"/>
      <c r="C7" s="10"/>
      <c r="D7" s="10"/>
      <c r="E7" s="10"/>
      <c r="F7" s="10"/>
      <c r="G7" s="10"/>
      <c r="H7" s="10"/>
      <c r="I7" s="10"/>
      <c r="J7" s="7"/>
      <c r="K7" s="7"/>
    </row>
    <row r="8" spans="1:11" ht="28.5" customHeight="1" x14ac:dyDescent="0.25">
      <c r="A8" s="7"/>
      <c r="B8" s="15" t="s">
        <v>97</v>
      </c>
      <c r="C8" s="13" t="s">
        <v>98</v>
      </c>
      <c r="D8" s="13" t="s">
        <v>99</v>
      </c>
      <c r="E8" s="13" t="s">
        <v>110</v>
      </c>
      <c r="F8" s="13"/>
      <c r="G8" s="13"/>
      <c r="H8" s="13"/>
      <c r="I8" s="13"/>
      <c r="J8" s="7"/>
      <c r="K8" s="7"/>
    </row>
    <row r="9" spans="1:11" x14ac:dyDescent="0.25">
      <c r="A9" s="7"/>
      <c r="B9" s="15"/>
      <c r="C9" s="13"/>
      <c r="D9" s="13"/>
      <c r="E9" s="6">
        <v>2015</v>
      </c>
      <c r="F9" s="6">
        <v>2016</v>
      </c>
      <c r="G9" s="6">
        <v>2017</v>
      </c>
      <c r="H9" s="6">
        <v>2018</v>
      </c>
      <c r="I9" s="12" t="s">
        <v>0</v>
      </c>
      <c r="J9" s="7"/>
      <c r="K9" s="7"/>
    </row>
    <row r="10" spans="1:11" hidden="1" x14ac:dyDescent="0.25">
      <c r="A10" s="7"/>
      <c r="B10" t="s">
        <v>88</v>
      </c>
      <c r="C10" t="s">
        <v>89</v>
      </c>
      <c r="D10" t="s">
        <v>90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95</v>
      </c>
      <c r="J10" s="7"/>
      <c r="K10" s="7"/>
    </row>
    <row r="11" spans="1:11" x14ac:dyDescent="0.25">
      <c r="A11" s="7"/>
      <c r="B11" t="s">
        <v>100</v>
      </c>
      <c r="C11" t="s">
        <v>2</v>
      </c>
      <c r="D11" t="s">
        <v>3</v>
      </c>
      <c r="E11" s="3">
        <v>0</v>
      </c>
      <c r="F11" s="3">
        <v>0</v>
      </c>
      <c r="G11" s="3">
        <v>2.5415312999999999</v>
      </c>
      <c r="H11" s="3">
        <v>18.970533608665583</v>
      </c>
      <c r="I11" s="3">
        <v>21.512064908665582</v>
      </c>
      <c r="J11" s="7"/>
      <c r="K11" s="7"/>
    </row>
    <row r="12" spans="1:11" x14ac:dyDescent="0.25">
      <c r="A12" s="7"/>
      <c r="B12" t="s">
        <v>101</v>
      </c>
      <c r="C12" t="s">
        <v>5</v>
      </c>
      <c r="D12" t="s">
        <v>6</v>
      </c>
      <c r="E12" s="3">
        <v>0</v>
      </c>
      <c r="F12" s="3">
        <v>0</v>
      </c>
      <c r="G12" s="3">
        <v>33.018391720000018</v>
      </c>
      <c r="H12" s="3">
        <v>180.7937382738767</v>
      </c>
      <c r="I12" s="3">
        <v>213.81212999387674</v>
      </c>
      <c r="J12" s="7"/>
      <c r="K12" s="7"/>
    </row>
    <row r="13" spans="1:11" x14ac:dyDescent="0.25">
      <c r="A13" s="7"/>
      <c r="B13" t="s">
        <v>102</v>
      </c>
      <c r="C13" t="s">
        <v>8</v>
      </c>
      <c r="D13" t="s">
        <v>9</v>
      </c>
      <c r="E13" s="3">
        <v>1.14E-2</v>
      </c>
      <c r="F13" s="3">
        <v>3.0994760100000001</v>
      </c>
      <c r="G13" s="3">
        <v>5.5520440500000001</v>
      </c>
      <c r="H13" s="3">
        <v>0.58176633042714476</v>
      </c>
      <c r="I13" s="3">
        <v>9.2446863904271463</v>
      </c>
      <c r="J13" s="7"/>
      <c r="K13" s="7"/>
    </row>
    <row r="14" spans="1:11" x14ac:dyDescent="0.25">
      <c r="A14" s="7"/>
      <c r="B14" t="s">
        <v>102</v>
      </c>
      <c r="C14" t="s">
        <v>10</v>
      </c>
      <c r="D14" t="s">
        <v>11</v>
      </c>
      <c r="E14" s="3">
        <v>1.14E-2</v>
      </c>
      <c r="F14" s="3">
        <v>4.8367824899999992</v>
      </c>
      <c r="G14" s="3">
        <v>57.887380690000001</v>
      </c>
      <c r="H14" s="3">
        <v>2.6107839981460486</v>
      </c>
      <c r="I14" s="3">
        <v>65.346347178146047</v>
      </c>
      <c r="J14" s="7"/>
      <c r="K14" s="7"/>
    </row>
    <row r="15" spans="1:11" x14ac:dyDescent="0.25">
      <c r="A15" s="7"/>
      <c r="B15" t="s">
        <v>103</v>
      </c>
      <c r="C15" t="s">
        <v>13</v>
      </c>
      <c r="D15" t="s">
        <v>14</v>
      </c>
      <c r="E15" s="3">
        <v>3.2259599999999999E-3</v>
      </c>
      <c r="F15" s="3">
        <v>17.09960439</v>
      </c>
      <c r="G15" s="3">
        <v>124.71251217</v>
      </c>
      <c r="H15" s="3">
        <v>87.671658613418643</v>
      </c>
      <c r="I15" s="3">
        <v>229.48700113341866</v>
      </c>
      <c r="J15" s="7"/>
      <c r="K15" s="7"/>
    </row>
    <row r="16" spans="1:11" x14ac:dyDescent="0.25">
      <c r="A16" s="7"/>
      <c r="B16" t="s">
        <v>103</v>
      </c>
      <c r="C16" t="s">
        <v>15</v>
      </c>
      <c r="D16" t="s">
        <v>16</v>
      </c>
      <c r="E16" s="3">
        <v>0</v>
      </c>
      <c r="F16" s="3">
        <v>25.403870609999995</v>
      </c>
      <c r="G16" s="3">
        <v>109.34135076999996</v>
      </c>
      <c r="H16" s="3">
        <v>46.842957005136363</v>
      </c>
      <c r="I16" s="3">
        <v>181.58817838513633</v>
      </c>
      <c r="J16" s="7"/>
      <c r="K16" s="7"/>
    </row>
    <row r="17" spans="1:11" x14ac:dyDescent="0.25">
      <c r="A17" s="7"/>
      <c r="B17" t="s">
        <v>103</v>
      </c>
      <c r="C17" t="s">
        <v>17</v>
      </c>
      <c r="D17" t="s">
        <v>18</v>
      </c>
      <c r="E17" s="3">
        <v>0</v>
      </c>
      <c r="F17" s="3">
        <v>9.0631885300000032</v>
      </c>
      <c r="G17" s="3">
        <v>132.43760061000003</v>
      </c>
      <c r="H17" s="3">
        <v>29.467560888239298</v>
      </c>
      <c r="I17" s="3">
        <v>170.96835002823934</v>
      </c>
      <c r="J17" s="7"/>
      <c r="K17" s="7"/>
    </row>
    <row r="18" spans="1:11" x14ac:dyDescent="0.25">
      <c r="A18" s="7"/>
      <c r="B18" t="s">
        <v>104</v>
      </c>
      <c r="C18" t="s">
        <v>20</v>
      </c>
      <c r="D18" t="s">
        <v>21</v>
      </c>
      <c r="E18" s="3">
        <v>0</v>
      </c>
      <c r="F18" s="3">
        <v>0.27981521999999975</v>
      </c>
      <c r="G18" s="3">
        <v>1.9037249000000049</v>
      </c>
      <c r="H18" s="3">
        <v>4.638493713603725</v>
      </c>
      <c r="I18" s="3">
        <v>6.8220338336037294</v>
      </c>
      <c r="J18" s="7"/>
      <c r="K18" s="7"/>
    </row>
    <row r="19" spans="1:11" x14ac:dyDescent="0.25">
      <c r="A19" s="7"/>
      <c r="B19" t="s">
        <v>104</v>
      </c>
      <c r="C19" t="s">
        <v>22</v>
      </c>
      <c r="D19" t="s">
        <v>23</v>
      </c>
      <c r="E19" s="3">
        <v>0</v>
      </c>
      <c r="F19" s="3">
        <v>3.3729229999999999E-2</v>
      </c>
      <c r="G19" s="3">
        <v>0.57848599000000012</v>
      </c>
      <c r="H19" s="3">
        <v>0.71907899999999958</v>
      </c>
      <c r="I19" s="3">
        <v>1.3312942199999998</v>
      </c>
      <c r="J19" s="7"/>
      <c r="K19" s="7"/>
    </row>
    <row r="20" spans="1:11" x14ac:dyDescent="0.25">
      <c r="A20" s="7"/>
      <c r="B20" t="s">
        <v>104</v>
      </c>
      <c r="C20" t="s">
        <v>24</v>
      </c>
      <c r="D20" t="s">
        <v>25</v>
      </c>
      <c r="E20" s="3">
        <v>0</v>
      </c>
      <c r="F20" s="3">
        <v>0.39008432999999998</v>
      </c>
      <c r="G20" s="3">
        <v>0.81164954</v>
      </c>
      <c r="H20" s="3">
        <v>0.34951379794318821</v>
      </c>
      <c r="I20" s="3">
        <v>1.5512476679431884</v>
      </c>
      <c r="J20" s="7"/>
      <c r="K20" s="7"/>
    </row>
    <row r="21" spans="1:11" x14ac:dyDescent="0.25">
      <c r="A21" s="7"/>
      <c r="B21" t="s">
        <v>104</v>
      </c>
      <c r="C21" t="s">
        <v>26</v>
      </c>
      <c r="D21" t="s">
        <v>27</v>
      </c>
      <c r="E21" s="3">
        <v>0</v>
      </c>
      <c r="F21" s="3">
        <v>0.75909908000000004</v>
      </c>
      <c r="G21" s="3">
        <v>1.9692982199999982</v>
      </c>
      <c r="H21" s="3">
        <v>0.99812614422202017</v>
      </c>
      <c r="I21" s="3">
        <v>3.7265234442220181</v>
      </c>
      <c r="J21" s="7"/>
      <c r="K21" s="7"/>
    </row>
    <row r="22" spans="1:11" x14ac:dyDescent="0.25">
      <c r="A22" s="7"/>
      <c r="B22" t="s">
        <v>104</v>
      </c>
      <c r="C22" t="s">
        <v>28</v>
      </c>
      <c r="D22" t="s">
        <v>29</v>
      </c>
      <c r="E22" s="3">
        <v>0</v>
      </c>
      <c r="F22" s="3">
        <v>0.10548548000000001</v>
      </c>
      <c r="G22" s="3">
        <v>0.23003227999999995</v>
      </c>
      <c r="H22" s="3">
        <v>0.67680265067187739</v>
      </c>
      <c r="I22" s="3">
        <v>1.0123204106718775</v>
      </c>
      <c r="J22" s="7"/>
      <c r="K22" s="7"/>
    </row>
    <row r="23" spans="1:11" x14ac:dyDescent="0.25">
      <c r="A23" s="7"/>
      <c r="B23" t="s">
        <v>104</v>
      </c>
      <c r="C23" t="s">
        <v>30</v>
      </c>
      <c r="D23" t="s">
        <v>31</v>
      </c>
      <c r="E23" s="3">
        <v>0</v>
      </c>
      <c r="F23" s="3">
        <v>0.62194767999999989</v>
      </c>
      <c r="G23" s="3">
        <v>0.71228212000000002</v>
      </c>
      <c r="H23" s="3">
        <v>0</v>
      </c>
      <c r="I23" s="3">
        <v>1.3342297999999999</v>
      </c>
      <c r="J23" s="7"/>
      <c r="K23" s="7"/>
    </row>
    <row r="24" spans="1:11" x14ac:dyDescent="0.25">
      <c r="A24" s="7"/>
      <c r="B24" t="s">
        <v>104</v>
      </c>
      <c r="C24" t="s">
        <v>32</v>
      </c>
      <c r="D24" t="s">
        <v>33</v>
      </c>
      <c r="E24" s="3">
        <v>0</v>
      </c>
      <c r="F24" s="3">
        <v>0.43461014000000009</v>
      </c>
      <c r="G24" s="3">
        <v>0.72582834000000007</v>
      </c>
      <c r="H24" s="3">
        <v>0.52131541441136453</v>
      </c>
      <c r="I24" s="3">
        <v>1.6817538944113648</v>
      </c>
      <c r="J24" s="7"/>
      <c r="K24" s="7"/>
    </row>
    <row r="25" spans="1:11" x14ac:dyDescent="0.25">
      <c r="A25" s="7"/>
      <c r="B25" t="s">
        <v>104</v>
      </c>
      <c r="C25" t="s">
        <v>34</v>
      </c>
      <c r="D25" t="s">
        <v>35</v>
      </c>
      <c r="E25" s="3">
        <v>0</v>
      </c>
      <c r="F25" s="3">
        <v>0</v>
      </c>
      <c r="G25" s="3">
        <v>1.5339539999999999E-2</v>
      </c>
      <c r="H25" s="3">
        <v>1.5614329524530144</v>
      </c>
      <c r="I25" s="3">
        <v>1.5767724924530144</v>
      </c>
      <c r="J25" s="7"/>
      <c r="K25" s="7"/>
    </row>
    <row r="26" spans="1:11" x14ac:dyDescent="0.25">
      <c r="A26" s="7"/>
      <c r="B26" t="s">
        <v>104</v>
      </c>
      <c r="C26" t="s">
        <v>36</v>
      </c>
      <c r="D26" t="s">
        <v>37</v>
      </c>
      <c r="E26" s="3">
        <v>0</v>
      </c>
      <c r="F26" s="3">
        <v>0.70748725999999895</v>
      </c>
      <c r="G26" s="3">
        <v>1.2013298199999969</v>
      </c>
      <c r="H26" s="3">
        <v>0.77189837465477062</v>
      </c>
      <c r="I26" s="3">
        <v>2.6807154546547665</v>
      </c>
      <c r="J26" s="7"/>
      <c r="K26" s="7"/>
    </row>
    <row r="27" spans="1:11" x14ac:dyDescent="0.25">
      <c r="A27" s="7"/>
      <c r="B27" t="s">
        <v>104</v>
      </c>
      <c r="C27" t="s">
        <v>38</v>
      </c>
      <c r="D27" t="s">
        <v>39</v>
      </c>
      <c r="E27" s="3">
        <v>0</v>
      </c>
      <c r="F27" s="3">
        <v>0</v>
      </c>
      <c r="G27" s="3">
        <v>7.7235783799999993</v>
      </c>
      <c r="H27" s="3">
        <v>15.827671562166717</v>
      </c>
      <c r="I27" s="3">
        <v>23.551249942166717</v>
      </c>
      <c r="J27" s="7"/>
      <c r="K27" s="7"/>
    </row>
    <row r="28" spans="1:11" x14ac:dyDescent="0.25">
      <c r="A28" s="7"/>
      <c r="B28" t="s">
        <v>104</v>
      </c>
      <c r="C28" t="s">
        <v>40</v>
      </c>
      <c r="D28" t="s">
        <v>41</v>
      </c>
      <c r="E28" s="3">
        <v>0</v>
      </c>
      <c r="F28" s="3">
        <v>0</v>
      </c>
      <c r="G28" s="3">
        <v>1.1303212099999997</v>
      </c>
      <c r="H28" s="3">
        <v>1.0316714642517495</v>
      </c>
      <c r="I28" s="3">
        <v>2.1619926742517492</v>
      </c>
      <c r="J28" s="7"/>
      <c r="K28" s="7"/>
    </row>
    <row r="29" spans="1:11" x14ac:dyDescent="0.25">
      <c r="A29" s="7"/>
      <c r="B29" t="s">
        <v>104</v>
      </c>
      <c r="C29" t="s">
        <v>42</v>
      </c>
      <c r="D29" t="s">
        <v>43</v>
      </c>
      <c r="E29" s="3">
        <v>0</v>
      </c>
      <c r="F29" s="3">
        <v>0.25512675000000001</v>
      </c>
      <c r="G29" s="3">
        <v>1.8392387899999998</v>
      </c>
      <c r="H29" s="3">
        <v>1.0437219671177318</v>
      </c>
      <c r="I29" s="3">
        <v>3.1380875071177314</v>
      </c>
      <c r="J29" s="7"/>
      <c r="K29" s="7"/>
    </row>
    <row r="30" spans="1:11" x14ac:dyDescent="0.25">
      <c r="A30" s="7"/>
      <c r="B30" t="s">
        <v>104</v>
      </c>
      <c r="C30" t="s">
        <v>44</v>
      </c>
      <c r="D30" t="s">
        <v>45</v>
      </c>
      <c r="E30" s="3">
        <v>0</v>
      </c>
      <c r="F30" s="3">
        <v>0.12578317999999999</v>
      </c>
      <c r="G30" s="3">
        <v>8.927425999999998E-2</v>
      </c>
      <c r="H30" s="3">
        <v>1.5663138559107836</v>
      </c>
      <c r="I30" s="3">
        <v>1.7813712959107835</v>
      </c>
      <c r="J30" s="7"/>
      <c r="K30" s="7"/>
    </row>
    <row r="31" spans="1:11" x14ac:dyDescent="0.25">
      <c r="A31" s="7"/>
      <c r="B31" t="s">
        <v>104</v>
      </c>
      <c r="C31" t="s">
        <v>46</v>
      </c>
      <c r="D31" t="s">
        <v>47</v>
      </c>
      <c r="E31" s="3">
        <v>0</v>
      </c>
      <c r="F31" s="3">
        <v>0.80210157999999987</v>
      </c>
      <c r="G31" s="3">
        <v>6.0519519199999978</v>
      </c>
      <c r="H31" s="3">
        <v>1.9941920114208977</v>
      </c>
      <c r="I31" s="3">
        <v>8.8482455114208971</v>
      </c>
      <c r="J31" s="7"/>
      <c r="K31" s="7"/>
    </row>
    <row r="32" spans="1:11" x14ac:dyDescent="0.25">
      <c r="A32" s="7"/>
      <c r="B32" t="s">
        <v>104</v>
      </c>
      <c r="C32" t="s">
        <v>48</v>
      </c>
      <c r="D32" t="s">
        <v>49</v>
      </c>
      <c r="E32" s="3">
        <v>0</v>
      </c>
      <c r="F32" s="3">
        <v>0.19281788</v>
      </c>
      <c r="G32" s="3">
        <v>1.6218019699999999</v>
      </c>
      <c r="H32" s="3">
        <v>2.0518211499999999</v>
      </c>
      <c r="I32" s="3">
        <v>3.866441</v>
      </c>
      <c r="J32" s="7"/>
      <c r="K32" s="7"/>
    </row>
    <row r="33" spans="1:11" x14ac:dyDescent="0.25">
      <c r="A33" s="7"/>
      <c r="B33" t="s">
        <v>104</v>
      </c>
      <c r="C33" t="s">
        <v>50</v>
      </c>
      <c r="D33" t="s">
        <v>51</v>
      </c>
      <c r="E33" s="3">
        <v>0</v>
      </c>
      <c r="F33" s="3">
        <v>0.41974012999999993</v>
      </c>
      <c r="G33" s="3">
        <v>1.3819335199999998</v>
      </c>
      <c r="H33" s="3">
        <v>0.44892076841437006</v>
      </c>
      <c r="I33" s="3">
        <v>2.2505944184143698</v>
      </c>
      <c r="J33" s="7"/>
      <c r="K33" s="7"/>
    </row>
    <row r="34" spans="1:11" x14ac:dyDescent="0.25">
      <c r="A34" s="7"/>
      <c r="B34" t="s">
        <v>104</v>
      </c>
      <c r="C34" t="s">
        <v>52</v>
      </c>
      <c r="D34" t="s">
        <v>53</v>
      </c>
      <c r="E34" s="3">
        <v>0</v>
      </c>
      <c r="F34" s="3">
        <v>0.58797644000000016</v>
      </c>
      <c r="G34" s="3">
        <v>1.2473378900000012</v>
      </c>
      <c r="H34" s="3">
        <v>3.7525752635474423</v>
      </c>
      <c r="I34" s="3">
        <v>5.5878895935474437</v>
      </c>
      <c r="J34" s="7"/>
      <c r="K34" s="7"/>
    </row>
    <row r="35" spans="1:11" x14ac:dyDescent="0.25">
      <c r="A35" s="7"/>
      <c r="B35" t="s">
        <v>104</v>
      </c>
      <c r="C35" t="s">
        <v>54</v>
      </c>
      <c r="D35" t="s">
        <v>55</v>
      </c>
      <c r="E35" s="3">
        <v>0</v>
      </c>
      <c r="F35" s="3">
        <v>6.7968259999999989E-2</v>
      </c>
      <c r="G35" s="3">
        <v>1.3564250000000002E-2</v>
      </c>
      <c r="H35" s="3">
        <v>0.42762545000000002</v>
      </c>
      <c r="I35" s="3">
        <v>0.50915796000000002</v>
      </c>
      <c r="J35" s="7"/>
      <c r="K35" s="7"/>
    </row>
    <row r="36" spans="1:11" x14ac:dyDescent="0.25">
      <c r="A36" s="7"/>
      <c r="B36" t="s">
        <v>104</v>
      </c>
      <c r="C36" t="s">
        <v>56</v>
      </c>
      <c r="D36" t="s">
        <v>57</v>
      </c>
      <c r="E36" s="3">
        <v>0</v>
      </c>
      <c r="F36" s="3">
        <v>0.56035106000000046</v>
      </c>
      <c r="G36" s="3">
        <v>1.2561082399999985</v>
      </c>
      <c r="H36" s="3">
        <v>0.43203903738363458</v>
      </c>
      <c r="I36" s="3">
        <v>2.2484983373836336</v>
      </c>
      <c r="J36" s="7"/>
      <c r="K36" s="7"/>
    </row>
    <row r="37" spans="1:11" x14ac:dyDescent="0.25">
      <c r="A37" s="7"/>
      <c r="B37" t="s">
        <v>104</v>
      </c>
      <c r="C37" t="s">
        <v>58</v>
      </c>
      <c r="D37" t="s">
        <v>59</v>
      </c>
      <c r="E37" s="3">
        <v>0</v>
      </c>
      <c r="F37" s="3">
        <v>0.10011601000000002</v>
      </c>
      <c r="G37" s="3">
        <v>1.6110495199999992</v>
      </c>
      <c r="H37" s="3">
        <v>3.7386894036162137</v>
      </c>
      <c r="I37" s="3">
        <v>5.4498549336162139</v>
      </c>
      <c r="J37" s="7"/>
      <c r="K37" s="7"/>
    </row>
    <row r="38" spans="1:11" x14ac:dyDescent="0.25">
      <c r="A38" s="7"/>
      <c r="B38" t="s">
        <v>104</v>
      </c>
      <c r="C38" t="s">
        <v>60</v>
      </c>
      <c r="D38" t="s">
        <v>61</v>
      </c>
      <c r="E38" s="3">
        <v>0</v>
      </c>
      <c r="F38" s="3">
        <v>0.26006487</v>
      </c>
      <c r="G38" s="3">
        <v>12.799533</v>
      </c>
      <c r="H38" s="3">
        <v>22.273398381454186</v>
      </c>
      <c r="I38" s="3">
        <v>35.332996251454183</v>
      </c>
      <c r="J38" s="7"/>
      <c r="K38" s="7"/>
    </row>
    <row r="39" spans="1:11" x14ac:dyDescent="0.25">
      <c r="A39" s="7"/>
      <c r="B39" t="s">
        <v>104</v>
      </c>
      <c r="C39" t="s">
        <v>62</v>
      </c>
      <c r="D39" t="s">
        <v>63</v>
      </c>
      <c r="E39" s="3">
        <v>0</v>
      </c>
      <c r="F39" s="3">
        <v>0.36280832000000002</v>
      </c>
      <c r="G39" s="3">
        <v>1.1900930100000002</v>
      </c>
      <c r="H39" s="3">
        <v>0.95185412063134789</v>
      </c>
      <c r="I39" s="3">
        <v>2.5047554506313485</v>
      </c>
      <c r="J39" s="7"/>
      <c r="K39" s="7"/>
    </row>
    <row r="40" spans="1:11" x14ac:dyDescent="0.25">
      <c r="A40" s="7"/>
      <c r="B40" t="s">
        <v>104</v>
      </c>
      <c r="C40" t="s">
        <v>64</v>
      </c>
      <c r="D40" t="s">
        <v>65</v>
      </c>
      <c r="E40" s="3">
        <v>0</v>
      </c>
      <c r="F40" s="3">
        <v>0.58453420999999994</v>
      </c>
      <c r="G40" s="3">
        <v>0.84484818000000017</v>
      </c>
      <c r="H40" s="3">
        <v>0.15377893808326906</v>
      </c>
      <c r="I40" s="3">
        <v>1.5831613280832693</v>
      </c>
      <c r="J40" s="7"/>
      <c r="K40" s="7"/>
    </row>
    <row r="41" spans="1:11" x14ac:dyDescent="0.25">
      <c r="A41" s="7"/>
      <c r="B41" t="s">
        <v>105</v>
      </c>
      <c r="C41" t="s">
        <v>67</v>
      </c>
      <c r="D41" t="s">
        <v>68</v>
      </c>
      <c r="E41" s="3">
        <v>0</v>
      </c>
      <c r="F41" s="3">
        <v>0</v>
      </c>
      <c r="G41" s="3">
        <v>4.70002108</v>
      </c>
      <c r="H41" s="3">
        <v>0.37114475000000002</v>
      </c>
      <c r="I41" s="3">
        <v>5.07116583</v>
      </c>
      <c r="J41" s="7"/>
      <c r="K41" s="7"/>
    </row>
    <row r="42" spans="1:11" x14ac:dyDescent="0.25">
      <c r="A42" s="7"/>
      <c r="B42" t="s">
        <v>105</v>
      </c>
      <c r="C42" t="s">
        <v>69</v>
      </c>
      <c r="D42" t="s">
        <v>70</v>
      </c>
      <c r="E42" s="3">
        <v>0</v>
      </c>
      <c r="F42" s="3">
        <v>0</v>
      </c>
      <c r="G42" s="3">
        <v>1.4868435600000001</v>
      </c>
      <c r="H42" s="3">
        <v>5.2700239642969819</v>
      </c>
      <c r="I42" s="3">
        <v>6.7568675242969825</v>
      </c>
      <c r="J42" s="7"/>
      <c r="K42" s="7"/>
    </row>
    <row r="43" spans="1:11" x14ac:dyDescent="0.25">
      <c r="A43" s="7"/>
      <c r="B43" t="s">
        <v>105</v>
      </c>
      <c r="C43" t="s">
        <v>71</v>
      </c>
      <c r="D43" t="s">
        <v>0</v>
      </c>
      <c r="E43" s="3">
        <v>0</v>
      </c>
      <c r="F43" s="3">
        <v>0</v>
      </c>
      <c r="G43" s="3">
        <v>11.584856859999993</v>
      </c>
      <c r="H43" s="3">
        <v>4.2503468882697435</v>
      </c>
      <c r="I43" s="3">
        <v>15.835203748269738</v>
      </c>
      <c r="J43" s="7"/>
      <c r="K43" s="7"/>
    </row>
    <row r="44" spans="1:11" x14ac:dyDescent="0.25">
      <c r="A44" s="7"/>
      <c r="B44" t="s">
        <v>105</v>
      </c>
      <c r="C44" t="s">
        <v>72</v>
      </c>
      <c r="D44" t="s">
        <v>73</v>
      </c>
      <c r="E44" s="3">
        <v>0</v>
      </c>
      <c r="F44" s="3">
        <v>0</v>
      </c>
      <c r="G44" s="3">
        <v>2.8242041100000002</v>
      </c>
      <c r="H44" s="3">
        <v>3.0091172807260089</v>
      </c>
      <c r="I44" s="3">
        <v>5.8333213907260095</v>
      </c>
      <c r="J44" s="7"/>
      <c r="K44" s="7"/>
    </row>
    <row r="45" spans="1:11" x14ac:dyDescent="0.25">
      <c r="A45" s="7"/>
      <c r="B45" t="s">
        <v>105</v>
      </c>
      <c r="C45" t="s">
        <v>74</v>
      </c>
      <c r="D45" t="s">
        <v>75</v>
      </c>
      <c r="E45" s="3">
        <v>0</v>
      </c>
      <c r="F45" s="3">
        <v>0</v>
      </c>
      <c r="G45" s="3">
        <v>1.3317310200000001</v>
      </c>
      <c r="H45" s="3">
        <v>4.8200846051009902</v>
      </c>
      <c r="I45" s="3">
        <v>6.1518156251009906</v>
      </c>
      <c r="J45" s="7"/>
      <c r="K45" s="7"/>
    </row>
    <row r="46" spans="1:11" x14ac:dyDescent="0.25">
      <c r="A46" s="7"/>
      <c r="B46" t="s">
        <v>105</v>
      </c>
      <c r="C46" t="s">
        <v>76</v>
      </c>
      <c r="D46" t="s">
        <v>77</v>
      </c>
      <c r="E46" s="3">
        <v>0</v>
      </c>
      <c r="F46" s="3">
        <v>0</v>
      </c>
      <c r="G46" s="3">
        <v>4.70002108</v>
      </c>
      <c r="H46" s="3">
        <v>0.15999351000000001</v>
      </c>
      <c r="I46" s="3">
        <v>4.8600145899999996</v>
      </c>
      <c r="J46" s="7"/>
      <c r="K46" s="7"/>
    </row>
    <row r="47" spans="1:11" x14ac:dyDescent="0.25">
      <c r="A47" s="7"/>
      <c r="B47" t="s">
        <v>105</v>
      </c>
      <c r="C47" t="s">
        <v>78</v>
      </c>
      <c r="D47" t="s">
        <v>79</v>
      </c>
      <c r="E47" s="3">
        <v>0</v>
      </c>
      <c r="F47" s="3">
        <v>0</v>
      </c>
      <c r="G47" s="3">
        <v>12.568012960000001</v>
      </c>
      <c r="H47" s="3">
        <v>1.7174312197395851</v>
      </c>
      <c r="I47" s="3">
        <v>14.285444179739587</v>
      </c>
      <c r="J47" s="7"/>
      <c r="K47" s="7"/>
    </row>
    <row r="48" spans="1:11" x14ac:dyDescent="0.25">
      <c r="A48" s="7"/>
      <c r="B48" t="s">
        <v>105</v>
      </c>
      <c r="C48" t="s">
        <v>80</v>
      </c>
      <c r="D48" t="s">
        <v>81</v>
      </c>
      <c r="E48" s="3">
        <v>0</v>
      </c>
      <c r="F48" s="3">
        <v>0</v>
      </c>
      <c r="G48" s="3">
        <v>1.6314244899999997</v>
      </c>
      <c r="H48" s="3">
        <v>13.405605300006705</v>
      </c>
      <c r="I48" s="3">
        <v>15.037029790006704</v>
      </c>
      <c r="J48" s="7"/>
      <c r="K48" s="7"/>
    </row>
    <row r="49" spans="1:11" x14ac:dyDescent="0.25">
      <c r="A49" s="7"/>
      <c r="D49" t="s">
        <v>0</v>
      </c>
      <c r="E49" s="11">
        <v>2.6025960000000001E-2</v>
      </c>
      <c r="F49" s="11">
        <v>67.154569139999992</v>
      </c>
      <c r="G49" s="11">
        <v>553.26653136000004</v>
      </c>
      <c r="H49" s="11">
        <v>465.87368165800797</v>
      </c>
      <c r="I49" s="11">
        <v>1086.3208081180082</v>
      </c>
      <c r="J49" s="7"/>
      <c r="K49" s="7"/>
    </row>
    <row r="50" spans="1:11" x14ac:dyDescent="0.25">
      <c r="A50" s="7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</sheetData>
  <mergeCells count="6">
    <mergeCell ref="E8:I8"/>
    <mergeCell ref="B1:I1"/>
    <mergeCell ref="D8:D9"/>
    <mergeCell ref="C8:C9"/>
    <mergeCell ref="B8:B9"/>
    <mergeCell ref="B2:I2"/>
  </mergeCells>
  <pageMargins left="0.7" right="0.7" top="0.75" bottom="0.75" header="0.3" footer="0.3"/>
  <pageSetup scale="66" orientation="portrait" horizontalDpi="4294967295" verticalDpi="4294967295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Investment expenditures</vt:lpstr>
      <vt:lpstr>'Investment expenditures'!Área_de_impresión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2019-02-08T17:47:00Z</cp:lastPrinted>
  <dcterms:created xsi:type="dcterms:W3CDTF">2019-02-08T16:44:41Z</dcterms:created>
  <dcterms:modified xsi:type="dcterms:W3CDTF">2019-02-15T00:52:47Z</dcterms:modified>
</cp:coreProperties>
</file>