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\Reportes\47. Reporte Equipos de Perforación y Pozos\2019\10. Octubre\"/>
    </mc:Choice>
  </mc:AlternateContent>
  <xr:revisionPtr revIDLastSave="0" documentId="13_ncr:1_{42B8865A-3102-4D05-8D08-5DD310E4117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DB_DRILLING" sheetId="1" r:id="rId1"/>
  </sheets>
  <definedNames>
    <definedName name="_xlnm._FilterDatabase" localSheetId="0" hidden="1">DB_DRILLING!$A$5:$AM$219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M219" i="1"/>
  <c r="B6" i="1" l="1"/>
  <c r="AM6" i="1" l="1"/>
  <c r="AL6" i="1"/>
  <c r="AK6" i="1"/>
  <c r="AJ6" i="1"/>
  <c r="AI6" i="1"/>
  <c r="AH6" i="1"/>
  <c r="AG6" i="1"/>
  <c r="AF6" i="1"/>
  <c r="AE6" i="1"/>
  <c r="AD6" i="1"/>
  <c r="AC6" i="1"/>
  <c r="AB6" i="1"/>
</calcChain>
</file>

<file path=xl/sharedStrings.xml><?xml version="1.0" encoding="utf-8"?>
<sst xmlns="http://schemas.openxmlformats.org/spreadsheetml/2006/main" count="255" uniqueCount="42">
  <si>
    <t>DATE</t>
  </si>
  <si>
    <t>YEAR</t>
  </si>
  <si>
    <t>PEMEX OFFSHORE DEVELOPMENT DRILLING EQUIPMENT</t>
  </si>
  <si>
    <t>PEMEX ONSHORE DEVELOPMENT DRILLING EQUIPMENT</t>
  </si>
  <si>
    <t>PEMEX ONSHORE EXPLORATION DRILLING EQUIPMENT</t>
  </si>
  <si>
    <t>PEMEX OFFSHORE EXPLORATION DRILLING EQUIPMENT</t>
  </si>
  <si>
    <t>PEMEX ONSHORE DEVELOPMENT DRILLED WELLS</t>
  </si>
  <si>
    <t xml:space="preserve">PEMEX OFFSHORE DEVELOPMENT DRILLED WELLS </t>
  </si>
  <si>
    <t>PEMEX ONSHORE EXPLORATION DRILLED WELLS</t>
  </si>
  <si>
    <t>PEMEX OFFSHORE EXPLORATION DRILLED WELLS</t>
  </si>
  <si>
    <t>PEMEX ONSHORE DEVELOPMENT COMPLETED WELLS</t>
  </si>
  <si>
    <t>PEMEX OFFSHORE DEVELOPMENT COMPLETED WELLS</t>
  </si>
  <si>
    <t>PEMEX ONSHORE EXPLORATION COMPLETED WELLS</t>
  </si>
  <si>
    <t>PEMEX OFFSHORE EXPLORATION COMPLETED WELLS</t>
  </si>
  <si>
    <t>CONTRACTOR ONSHORE DEVELOPMENT DRILLING EQUIPMENT</t>
  </si>
  <si>
    <t>CONTRACTOR OFFSHORE DEVELOPMENT DRILLING EQUIPMENT</t>
  </si>
  <si>
    <t>CONTRACTOR ONSHORE EXPLORATION DRILLING EQUIPMENT</t>
  </si>
  <si>
    <t>CONTRACTOR OFFSHORE EXPLORATION DRILLING EQUIPMENT</t>
  </si>
  <si>
    <t>CONTRACTOR ONSHORE DEVELOPMENT DRILLED WELLS</t>
  </si>
  <si>
    <t xml:space="preserve">CONTRACTOR OFFSHORE DEVELOPMENT DRILLED WELLS </t>
  </si>
  <si>
    <t>CONTRACTOR ONSHORE EXPLORATION DRILLED WELLS</t>
  </si>
  <si>
    <t>CONTRACTOR OFFSHORE EXPLORATION DRILLED WELLS</t>
  </si>
  <si>
    <t>CONTRACTOR ONSHORE DEVELOPMENT COMPLETED WELLS</t>
  </si>
  <si>
    <t>CONTRACTOR OFFSHORE DEVELOPMENT COMPLETED WELLS</t>
  </si>
  <si>
    <t>CONTRACTOR ONSHORE EXPLORATION COMPLETED WELLS</t>
  </si>
  <si>
    <t>CONTRACTOR OFFSHORE EXPLORATION COMPLETED WELLS</t>
  </si>
  <si>
    <t>TOTAL ONSHORE DEVELOPMENT DRILLING EQUIPMENT</t>
  </si>
  <si>
    <t>TOTAL OFFSHORE DEVELOPMENT DRILLING EQUIPMENT</t>
  </si>
  <si>
    <t>TOTAL ONSHORE EXPLORATION DRILLING EQUIPMENT</t>
  </si>
  <si>
    <t>TOTAL OFFSHORE EXPLORATION DRILLING EQUIPMENT</t>
  </si>
  <si>
    <t>TOTAL ONSHORE DEVELOPMENT DRILLED WELLS</t>
  </si>
  <si>
    <t xml:space="preserve">TOTAL OFFSHORE DEVELOPMENT DRILLED WELLS </t>
  </si>
  <si>
    <t>TOTAL ONSHORE EXPLORATION DRILLED WELLS</t>
  </si>
  <si>
    <t>TOTAL OFFSHORE EXPLORATION DRILLED WELLS</t>
  </si>
  <si>
    <t>TOTAL ONSHORE DEVELOPMENT COMPLETED WELLS</t>
  </si>
  <si>
    <t>TOTAL OFFSHORE DEVELOPMENT COMPLETED WELLS</t>
  </si>
  <si>
    <t>TOTAL ONSHORE EXPLORATION COMPLETED WELLS</t>
  </si>
  <si>
    <t>TOTAL OFFSHORE EXPLORATION COMPLETED WELLS</t>
  </si>
  <si>
    <t>Drilling rigs, drilled and completed wells.</t>
  </si>
  <si>
    <r>
      <t xml:space="preserve">Source: </t>
    </r>
    <r>
      <rPr>
        <sz val="10"/>
        <rFont val="Arial"/>
        <family val="2"/>
      </rPr>
      <t>National Hydrocarbons Commission and the Institutional Database of Petróleos Mexicanos</t>
    </r>
  </si>
  <si>
    <t>NATIONAL TOTAL</t>
  </si>
  <si>
    <t>TOTAL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</si>
</sst>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\ h:mm:ss"/>
    <numFmt numFmtId="165" formatCode="mmm\-yyyy"/>
    <numFmt numFmtId="166" formatCode="0.0"/>
    <numFmt numFmtId="167" formatCode="[$-409]mmmm\-yy;@"/>
  </numFmts>
  <fonts count="6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</font>
    <font>
      <b/>
      <sz val="8"/>
      <color theme="0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" fontId="0" fillId="0" borderId="0" xfId="0" applyNumberFormat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/>
    <xf numFmtId="167" fontId="3" fillId="0" borderId="0" xfId="0" applyNumberFormat="1" applyFont="1" applyAlignment="1">
      <alignment horizontal="left"/>
    </xf>
    <xf numFmtId="167" fontId="4" fillId="0" borderId="0" xfId="0" applyNumberFormat="1" applyFont="1"/>
    <xf numFmtId="167" fontId="0" fillId="0" borderId="0" xfId="0" applyNumberFormat="1"/>
    <xf numFmtId="167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25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" formatCode="0"/>
    </dxf>
    <dxf>
      <numFmt numFmtId="1" formatCode="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4" formatCode="yyyy\-mm\-dd\ h:mm:ss"/>
    </dxf>
    <dxf>
      <numFmt numFmtId="165" formatCode="mmm\-yyyy"/>
    </dxf>
    <dxf>
      <numFmt numFmtId="167" formatCode="[$-409]mmmm\-yy;@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family val="2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5:AM219" totalsRowShown="0" headerRowDxfId="24" headerRowBorderDxfId="23" tableBorderDxfId="22">
  <tableColumns count="39">
    <tableColumn id="1" xr3:uid="{00000000-0010-0000-0000-000001000000}" name="DATE" dataDxfId="21"/>
    <tableColumn id="39" xr3:uid="{00000000-0010-0000-0000-000027000000}" name="YEAR" dataDxfId="20">
      <calculatedColumnFormula>TEXT(Tabla1[DATE],"aaaa")</calculatedColumnFormula>
    </tableColumn>
    <tableColumn id="2" xr3:uid="{00000000-0010-0000-0000-000002000000}" name="NATIONAL TOTAL" dataDxfId="19"/>
    <tableColumn id="3" xr3:uid="{00000000-0010-0000-0000-000003000000}" name="PEMEX ONSHORE DEVELOPMENT DRILLING EQUIPMENT" dataDxfId="18"/>
    <tableColumn id="4" xr3:uid="{00000000-0010-0000-0000-000004000000}" name="PEMEX OFFSHORE DEVELOPMENT DRILLING EQUIPMENT" dataDxfId="17"/>
    <tableColumn id="5" xr3:uid="{00000000-0010-0000-0000-000005000000}" name="PEMEX ONSHORE EXPLORATION DRILLING EQUIPMENT" dataDxfId="16"/>
    <tableColumn id="6" xr3:uid="{00000000-0010-0000-0000-000006000000}" name="PEMEX OFFSHORE EXPLORATION DRILLING EQUIPMENT" dataDxfId="15"/>
    <tableColumn id="7" xr3:uid="{00000000-0010-0000-0000-000007000000}" name="PEMEX ONSHORE DEVELOPMENT DRILLED WELLS"/>
    <tableColumn id="8" xr3:uid="{00000000-0010-0000-0000-000008000000}" name="PEMEX OFFSHORE DEVELOPMENT DRILLED WELLS "/>
    <tableColumn id="9" xr3:uid="{00000000-0010-0000-0000-000009000000}" name="PEMEX ONSHORE EXPLORATION DRILLED WELLS"/>
    <tableColumn id="10" xr3:uid="{00000000-0010-0000-0000-00000A000000}" name="PEMEX OFFSHORE EXPLORATION DRILLED WELLS"/>
    <tableColumn id="11" xr3:uid="{00000000-0010-0000-0000-00000B000000}" name="PEMEX ONSHORE DEVELOPMENT COMPLETED WELLS"/>
    <tableColumn id="12" xr3:uid="{00000000-0010-0000-0000-00000C000000}" name="PEMEX OFFSHORE DEVELOPMENT COMPLETED WELLS"/>
    <tableColumn id="13" xr3:uid="{00000000-0010-0000-0000-00000D000000}" name="PEMEX ONSHORE EXPLORATION COMPLETED WELLS"/>
    <tableColumn id="14" xr3:uid="{00000000-0010-0000-0000-00000E000000}" name="PEMEX OFFSHORE EXPLORATION COMPLETED WELLS"/>
    <tableColumn id="15" xr3:uid="{00000000-0010-0000-0000-00000F000000}" name="CONTRACTOR ONSHORE DEVELOPMENT DRILLING EQUIPMENT"/>
    <tableColumn id="16" xr3:uid="{00000000-0010-0000-0000-000010000000}" name="CONTRACTOR OFFSHORE DEVELOPMENT DRILLING EQUIPMENT"/>
    <tableColumn id="17" xr3:uid="{00000000-0010-0000-0000-000011000000}" name="CONTRACTOR ONSHORE EXPLORATION DRILLING EQUIPMENT" dataDxfId="14"/>
    <tableColumn id="18" xr3:uid="{00000000-0010-0000-0000-000012000000}" name="CONTRACTOR OFFSHORE EXPLORATION DRILLING EQUIPMENT"/>
    <tableColumn id="19" xr3:uid="{00000000-0010-0000-0000-000013000000}" name="CONTRACTOR ONSHORE DEVELOPMENT DRILLED WELLS"/>
    <tableColumn id="20" xr3:uid="{00000000-0010-0000-0000-000014000000}" name="CONTRACTOR OFFSHORE DEVELOPMENT DRILLED WELLS "/>
    <tableColumn id="21" xr3:uid="{00000000-0010-0000-0000-000015000000}" name="CONTRACTOR ONSHORE EXPLORATION DRILLED WELLS" dataDxfId="13"/>
    <tableColumn id="22" xr3:uid="{00000000-0010-0000-0000-000016000000}" name="CONTRACTOR OFFSHORE EXPLORATION DRILLED WELLS"/>
    <tableColumn id="23" xr3:uid="{00000000-0010-0000-0000-000017000000}" name="CONTRACTOR ONSHORE DEVELOPMENT COMPLETED WELLS"/>
    <tableColumn id="24" xr3:uid="{00000000-0010-0000-0000-000018000000}" name="CONTRACTOR OFFSHORE DEVELOPMENT COMPLETED WELLS"/>
    <tableColumn id="25" xr3:uid="{00000000-0010-0000-0000-000019000000}" name="CONTRACTOR ONSHORE EXPLORATION COMPLETED WELLS" dataDxfId="12"/>
    <tableColumn id="26" xr3:uid="{00000000-0010-0000-0000-00001A000000}" name="CONTRACTOR OFFSHORE EXPLORATION COMPLETED WELLS"/>
    <tableColumn id="27" xr3:uid="{00000000-0010-0000-0000-00001B000000}" name="TOTAL ONSHORE DEVELOPMENT DRILLING EQUIPMENT" dataDxfId="11">
      <calculatedColumnFormula>D6+P6</calculatedColumnFormula>
    </tableColumn>
    <tableColumn id="28" xr3:uid="{00000000-0010-0000-0000-00001C000000}" name="TOTAL OFFSHORE DEVELOPMENT DRILLING EQUIPMENT" dataDxfId="10">
      <calculatedColumnFormula>E6+Q6</calculatedColumnFormula>
    </tableColumn>
    <tableColumn id="29" xr3:uid="{00000000-0010-0000-0000-00001D000000}" name="TOTAL ONSHORE EXPLORATION DRILLING EQUIPMENT" dataDxfId="9">
      <calculatedColumnFormula>F6+R6</calculatedColumnFormula>
    </tableColumn>
    <tableColumn id="30" xr3:uid="{00000000-0010-0000-0000-00001E000000}" name="TOTAL OFFSHORE EXPLORATION DRILLING EQUIPMENT" dataDxfId="8">
      <calculatedColumnFormula>G6+S6</calculatedColumnFormula>
    </tableColumn>
    <tableColumn id="31" xr3:uid="{00000000-0010-0000-0000-00001F000000}" name="TOTAL ONSHORE DEVELOPMENT DRILLED WELLS" dataDxfId="7">
      <calculatedColumnFormula>H6+T6</calculatedColumnFormula>
    </tableColumn>
    <tableColumn id="32" xr3:uid="{00000000-0010-0000-0000-000020000000}" name="TOTAL OFFSHORE DEVELOPMENT DRILLED WELLS " dataDxfId="6">
      <calculatedColumnFormula>I6+U6</calculatedColumnFormula>
    </tableColumn>
    <tableColumn id="33" xr3:uid="{00000000-0010-0000-0000-000021000000}" name="TOTAL ONSHORE EXPLORATION DRILLED WELLS" dataDxfId="5">
      <calculatedColumnFormula>J6+V6</calculatedColumnFormula>
    </tableColumn>
    <tableColumn id="34" xr3:uid="{00000000-0010-0000-0000-000022000000}" name="TOTAL OFFSHORE EXPLORATION DRILLED WELLS" dataDxfId="4">
      <calculatedColumnFormula>K6+W6</calculatedColumnFormula>
    </tableColumn>
    <tableColumn id="35" xr3:uid="{00000000-0010-0000-0000-000023000000}" name="TOTAL ONSHORE DEVELOPMENT COMPLETED WELLS" dataDxfId="3">
      <calculatedColumnFormula>L6+X6</calculatedColumnFormula>
    </tableColumn>
    <tableColumn id="36" xr3:uid="{00000000-0010-0000-0000-000024000000}" name="TOTAL OFFSHORE DEVELOPMENT COMPLETED WELLS" dataDxfId="2">
      <calculatedColumnFormula>M6+Y6</calculatedColumnFormula>
    </tableColumn>
    <tableColumn id="37" xr3:uid="{00000000-0010-0000-0000-000025000000}" name="TOTAL ONSHORE EXPLORATION COMPLETED WELLS" dataDxfId="1">
      <calculatedColumnFormula>N6+Z6</calculatedColumnFormula>
    </tableColumn>
    <tableColumn id="38" xr3:uid="{00000000-0010-0000-0000-000026000000}" name="TOTAL OFFSHORE EXPLORATION COMPLETED WELLS" dataDxfId="0">
      <calculatedColumnFormula>O6+AA6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19"/>
  <sheetViews>
    <sheetView showGridLines="0" tabSelected="1" zoomScale="70" zoomScaleNormal="70" workbookViewId="0">
      <pane xSplit="2" ySplit="5" topLeftCell="X6" activePane="bottomRight" state="frozen"/>
      <selection pane="topRight" activeCell="C1" sqref="C1"/>
      <selection pane="bottomLeft" activeCell="A6" sqref="A6"/>
      <selection pane="bottomRight" activeCell="A5" sqref="A5"/>
    </sheetView>
  </sheetViews>
  <sheetFormatPr baseColWidth="10" defaultRowHeight="15" x14ac:dyDescent="0.25"/>
  <cols>
    <col min="1" max="1" width="16.7109375" style="11" customWidth="1"/>
    <col min="2" max="2" width="10.5703125" bestFit="1" customWidth="1"/>
    <col min="3" max="3" width="56.7109375" bestFit="1" customWidth="1"/>
    <col min="4" max="4" width="15" customWidth="1"/>
    <col min="5" max="5" width="13.7109375" customWidth="1"/>
    <col min="6" max="8" width="14.42578125" customWidth="1"/>
    <col min="9" max="9" width="14" customWidth="1"/>
    <col min="10" max="10" width="13.7109375" customWidth="1"/>
    <col min="11" max="11" width="13.5703125" customWidth="1"/>
    <col min="12" max="12" width="13.7109375" customWidth="1"/>
    <col min="13" max="13" width="13.85546875" customWidth="1"/>
    <col min="14" max="14" width="14.42578125" customWidth="1"/>
    <col min="15" max="15" width="13.28515625" customWidth="1"/>
    <col min="16" max="16" width="14.140625" customWidth="1"/>
    <col min="17" max="17" width="13.85546875" customWidth="1"/>
    <col min="18" max="18" width="14.42578125" customWidth="1"/>
    <col min="19" max="19" width="14" customWidth="1"/>
    <col min="20" max="20" width="14.42578125" customWidth="1"/>
    <col min="21" max="21" width="14.7109375" customWidth="1"/>
    <col min="22" max="22" width="14.140625" customWidth="1"/>
    <col min="23" max="23" width="13.7109375" customWidth="1"/>
    <col min="24" max="24" width="14.42578125" customWidth="1"/>
    <col min="25" max="26" width="14.5703125" customWidth="1"/>
    <col min="27" max="27" width="15" customWidth="1"/>
    <col min="28" max="28" width="14.140625" customWidth="1"/>
    <col min="29" max="29" width="13.7109375" customWidth="1"/>
    <col min="30" max="30" width="13.28515625" customWidth="1"/>
    <col min="31" max="31" width="14.140625" customWidth="1"/>
    <col min="32" max="32" width="13.5703125" customWidth="1"/>
    <col min="33" max="33" width="13.7109375" customWidth="1"/>
    <col min="34" max="35" width="14.140625" customWidth="1"/>
    <col min="36" max="36" width="13.5703125" customWidth="1"/>
    <col min="37" max="37" width="14.42578125" customWidth="1"/>
    <col min="38" max="38" width="14" customWidth="1"/>
    <col min="39" max="39" width="14.140625" customWidth="1"/>
  </cols>
  <sheetData>
    <row r="1" spans="1:39" ht="26.25" x14ac:dyDescent="0.4">
      <c r="A1" s="9" t="s">
        <v>38</v>
      </c>
      <c r="B1" s="7"/>
    </row>
    <row r="2" spans="1:39" x14ac:dyDescent="0.25">
      <c r="A2" s="10"/>
      <c r="B2" s="8"/>
    </row>
    <row r="3" spans="1:39" x14ac:dyDescent="0.25">
      <c r="A3" s="10" t="s">
        <v>39</v>
      </c>
      <c r="B3" s="8"/>
    </row>
    <row r="5" spans="1:39" ht="66" customHeight="1" x14ac:dyDescent="0.25">
      <c r="A5" s="12" t="s">
        <v>0</v>
      </c>
      <c r="B5" s="6" t="s">
        <v>1</v>
      </c>
      <c r="C5" s="6" t="s">
        <v>40</v>
      </c>
      <c r="D5" s="5" t="s">
        <v>3</v>
      </c>
      <c r="E5" s="5" t="s">
        <v>2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5" t="s">
        <v>17</v>
      </c>
      <c r="T5" s="5" t="s">
        <v>18</v>
      </c>
      <c r="U5" s="5" t="s">
        <v>19</v>
      </c>
      <c r="V5" s="5" t="s">
        <v>20</v>
      </c>
      <c r="W5" s="5" t="s">
        <v>21</v>
      </c>
      <c r="X5" s="5" t="s">
        <v>22</v>
      </c>
      <c r="Y5" s="5" t="s">
        <v>23</v>
      </c>
      <c r="Z5" s="5" t="s">
        <v>24</v>
      </c>
      <c r="AA5" s="5" t="s">
        <v>25</v>
      </c>
      <c r="AB5" s="5" t="s">
        <v>26</v>
      </c>
      <c r="AC5" s="5" t="s">
        <v>27</v>
      </c>
      <c r="AD5" s="5" t="s">
        <v>28</v>
      </c>
      <c r="AE5" s="5" t="s">
        <v>29</v>
      </c>
      <c r="AF5" s="5" t="s">
        <v>30</v>
      </c>
      <c r="AG5" s="5" t="s">
        <v>31</v>
      </c>
      <c r="AH5" s="5" t="s">
        <v>32</v>
      </c>
      <c r="AI5" s="5" t="s">
        <v>33</v>
      </c>
      <c r="AJ5" s="5" t="s">
        <v>34</v>
      </c>
      <c r="AK5" s="5" t="s">
        <v>35</v>
      </c>
      <c r="AL5" s="5" t="s">
        <v>36</v>
      </c>
      <c r="AM5" s="5" t="s">
        <v>37</v>
      </c>
    </row>
    <row r="6" spans="1:39" x14ac:dyDescent="0.25">
      <c r="A6" s="11">
        <v>37257</v>
      </c>
      <c r="B6" s="2" t="str">
        <f>TEXT(Tabla1[DATE],"aaaa")</f>
        <v>2002</v>
      </c>
      <c r="C6" s="1" t="s">
        <v>41</v>
      </c>
      <c r="D6" s="3">
        <v>6.58</v>
      </c>
      <c r="E6" s="3">
        <v>31.47</v>
      </c>
      <c r="F6" s="3">
        <v>4</v>
      </c>
      <c r="G6" s="3">
        <v>10.84</v>
      </c>
      <c r="H6">
        <v>0</v>
      </c>
      <c r="I6">
        <v>33</v>
      </c>
      <c r="J6">
        <v>0</v>
      </c>
      <c r="K6">
        <v>4</v>
      </c>
      <c r="L6">
        <v>1</v>
      </c>
      <c r="M6">
        <v>38</v>
      </c>
      <c r="N6">
        <v>0</v>
      </c>
      <c r="O6">
        <v>3</v>
      </c>
      <c r="P6">
        <v>0</v>
      </c>
      <c r="Q6">
        <v>0</v>
      </c>
      <c r="R6" s="3">
        <v>0</v>
      </c>
      <c r="S6">
        <v>0</v>
      </c>
      <c r="T6">
        <v>0</v>
      </c>
      <c r="U6">
        <v>0</v>
      </c>
      <c r="V6" s="4">
        <v>0</v>
      </c>
      <c r="W6">
        <v>0</v>
      </c>
      <c r="X6">
        <v>0</v>
      </c>
      <c r="Y6">
        <v>0</v>
      </c>
      <c r="Z6" s="4">
        <v>0</v>
      </c>
      <c r="AA6">
        <v>0</v>
      </c>
      <c r="AB6" s="3">
        <f>D6+P6</f>
        <v>6.58</v>
      </c>
      <c r="AC6" s="3">
        <f t="shared" ref="AC6:AM6" si="0">E6+Q6</f>
        <v>31.47</v>
      </c>
      <c r="AD6" s="3">
        <f t="shared" si="0"/>
        <v>4</v>
      </c>
      <c r="AE6" s="3">
        <f t="shared" si="0"/>
        <v>10.84</v>
      </c>
      <c r="AF6" s="4">
        <f t="shared" si="0"/>
        <v>0</v>
      </c>
      <c r="AG6" s="4">
        <f t="shared" si="0"/>
        <v>33</v>
      </c>
      <c r="AH6" s="4">
        <f t="shared" si="0"/>
        <v>0</v>
      </c>
      <c r="AI6" s="4">
        <f t="shared" si="0"/>
        <v>4</v>
      </c>
      <c r="AJ6" s="4">
        <f t="shared" si="0"/>
        <v>1</v>
      </c>
      <c r="AK6" s="4">
        <f t="shared" si="0"/>
        <v>38</v>
      </c>
      <c r="AL6" s="4">
        <f t="shared" si="0"/>
        <v>0</v>
      </c>
      <c r="AM6" s="4">
        <f t="shared" si="0"/>
        <v>3</v>
      </c>
    </row>
    <row r="7" spans="1:39" x14ac:dyDescent="0.25">
      <c r="A7" s="11">
        <v>37288</v>
      </c>
      <c r="B7" s="2" t="str">
        <f>TEXT(Tabla1[DATE],"aaaa")</f>
        <v>2002</v>
      </c>
      <c r="C7" s="1" t="s">
        <v>41</v>
      </c>
      <c r="D7" s="3">
        <v>6.29</v>
      </c>
      <c r="E7" s="3">
        <v>40.83</v>
      </c>
      <c r="F7" s="3">
        <v>4</v>
      </c>
      <c r="G7" s="3">
        <v>11.78</v>
      </c>
      <c r="H7">
        <v>0</v>
      </c>
      <c r="I7">
        <v>32</v>
      </c>
      <c r="J7">
        <v>0</v>
      </c>
      <c r="K7">
        <v>5</v>
      </c>
      <c r="L7">
        <v>1</v>
      </c>
      <c r="M7">
        <v>39</v>
      </c>
      <c r="N7">
        <v>0</v>
      </c>
      <c r="O7">
        <v>4</v>
      </c>
      <c r="P7">
        <v>0</v>
      </c>
      <c r="Q7">
        <v>0</v>
      </c>
      <c r="R7" s="3">
        <v>0</v>
      </c>
      <c r="S7">
        <v>0</v>
      </c>
      <c r="T7">
        <v>0</v>
      </c>
      <c r="U7">
        <v>0</v>
      </c>
      <c r="V7" s="4">
        <v>0</v>
      </c>
      <c r="W7">
        <v>0</v>
      </c>
      <c r="X7">
        <v>0</v>
      </c>
      <c r="Y7">
        <v>0</v>
      </c>
      <c r="Z7" s="4">
        <v>0</v>
      </c>
      <c r="AA7">
        <v>0</v>
      </c>
      <c r="AB7" s="3">
        <f t="shared" ref="AB7:AB70" si="1">D7+P7</f>
        <v>6.29</v>
      </c>
      <c r="AC7" s="3">
        <f t="shared" ref="AC7:AC70" si="2">E7+Q7</f>
        <v>40.83</v>
      </c>
      <c r="AD7" s="3">
        <f t="shared" ref="AD7:AD70" si="3">F7+R7</f>
        <v>4</v>
      </c>
      <c r="AE7" s="3">
        <f t="shared" ref="AE7:AE70" si="4">G7+S7</f>
        <v>11.78</v>
      </c>
      <c r="AF7" s="4">
        <f t="shared" ref="AF7:AF70" si="5">H7+T7</f>
        <v>0</v>
      </c>
      <c r="AG7" s="4">
        <f t="shared" ref="AG7:AG70" si="6">I7+U7</f>
        <v>32</v>
      </c>
      <c r="AH7" s="4">
        <f t="shared" ref="AH7:AH70" si="7">J7+V7</f>
        <v>0</v>
      </c>
      <c r="AI7" s="4">
        <f t="shared" ref="AI7:AI70" si="8">K7+W7</f>
        <v>5</v>
      </c>
      <c r="AJ7" s="4">
        <f t="shared" ref="AJ7:AJ70" si="9">L7+X7</f>
        <v>1</v>
      </c>
      <c r="AK7" s="4">
        <f t="shared" ref="AK7:AK70" si="10">M7+Y7</f>
        <v>39</v>
      </c>
      <c r="AL7" s="4">
        <f t="shared" ref="AL7:AL70" si="11">N7+Z7</f>
        <v>0</v>
      </c>
      <c r="AM7" s="4">
        <f t="shared" ref="AM7:AM70" si="12">O7+AA7</f>
        <v>4</v>
      </c>
    </row>
    <row r="8" spans="1:39" x14ac:dyDescent="0.25">
      <c r="A8" s="11">
        <v>37316</v>
      </c>
      <c r="B8" s="2" t="str">
        <f>TEXT(Tabla1[DATE],"aaaa")</f>
        <v>2002</v>
      </c>
      <c r="C8" s="1" t="s">
        <v>41</v>
      </c>
      <c r="D8" s="3">
        <v>5.4</v>
      </c>
      <c r="E8" s="3">
        <v>40.83</v>
      </c>
      <c r="F8" s="3">
        <v>4.55</v>
      </c>
      <c r="G8" s="3">
        <v>9.26</v>
      </c>
      <c r="H8">
        <v>2</v>
      </c>
      <c r="I8">
        <v>36</v>
      </c>
      <c r="J8">
        <v>1</v>
      </c>
      <c r="K8">
        <v>3</v>
      </c>
      <c r="L8">
        <v>1</v>
      </c>
      <c r="M8">
        <v>34</v>
      </c>
      <c r="N8">
        <v>0</v>
      </c>
      <c r="O8">
        <v>5</v>
      </c>
      <c r="P8">
        <v>0</v>
      </c>
      <c r="Q8">
        <v>0</v>
      </c>
      <c r="R8" s="3">
        <v>0</v>
      </c>
      <c r="S8">
        <v>0</v>
      </c>
      <c r="T8">
        <v>0</v>
      </c>
      <c r="U8">
        <v>0</v>
      </c>
      <c r="V8" s="4">
        <v>0</v>
      </c>
      <c r="W8">
        <v>0</v>
      </c>
      <c r="X8">
        <v>0</v>
      </c>
      <c r="Y8">
        <v>0</v>
      </c>
      <c r="Z8" s="4">
        <v>0</v>
      </c>
      <c r="AA8">
        <v>0</v>
      </c>
      <c r="AB8" s="3">
        <f t="shared" si="1"/>
        <v>5.4</v>
      </c>
      <c r="AC8" s="3">
        <f t="shared" si="2"/>
        <v>40.83</v>
      </c>
      <c r="AD8" s="3">
        <f t="shared" si="3"/>
        <v>4.55</v>
      </c>
      <c r="AE8" s="3">
        <f t="shared" si="4"/>
        <v>9.26</v>
      </c>
      <c r="AF8" s="4">
        <f t="shared" si="5"/>
        <v>2</v>
      </c>
      <c r="AG8" s="4">
        <f t="shared" si="6"/>
        <v>36</v>
      </c>
      <c r="AH8" s="4">
        <f t="shared" si="7"/>
        <v>1</v>
      </c>
      <c r="AI8" s="4">
        <f t="shared" si="8"/>
        <v>3</v>
      </c>
      <c r="AJ8" s="4">
        <f t="shared" si="9"/>
        <v>1</v>
      </c>
      <c r="AK8" s="4">
        <f t="shared" si="10"/>
        <v>34</v>
      </c>
      <c r="AL8" s="4">
        <f t="shared" si="11"/>
        <v>0</v>
      </c>
      <c r="AM8" s="4">
        <f t="shared" si="12"/>
        <v>5</v>
      </c>
    </row>
    <row r="9" spans="1:39" x14ac:dyDescent="0.25">
      <c r="A9" s="11">
        <v>37347</v>
      </c>
      <c r="B9" s="2" t="str">
        <f>TEXT(Tabla1[DATE],"aaaa")</f>
        <v>2002</v>
      </c>
      <c r="C9" s="1" t="s">
        <v>41</v>
      </c>
      <c r="D9" s="3">
        <v>4.4000000000000004</v>
      </c>
      <c r="E9" s="3">
        <v>40.93</v>
      </c>
      <c r="F9" s="3">
        <v>5.08</v>
      </c>
      <c r="G9" s="3">
        <v>8.9</v>
      </c>
      <c r="H9">
        <v>0</v>
      </c>
      <c r="I9">
        <v>33</v>
      </c>
      <c r="J9">
        <v>0</v>
      </c>
      <c r="K9">
        <v>1</v>
      </c>
      <c r="L9">
        <v>0</v>
      </c>
      <c r="M9">
        <v>31</v>
      </c>
      <c r="N9">
        <v>0</v>
      </c>
      <c r="O9">
        <v>4</v>
      </c>
      <c r="P9">
        <v>0</v>
      </c>
      <c r="Q9">
        <v>0</v>
      </c>
      <c r="R9" s="3">
        <v>0</v>
      </c>
      <c r="S9">
        <v>0</v>
      </c>
      <c r="T9">
        <v>0</v>
      </c>
      <c r="U9">
        <v>0</v>
      </c>
      <c r="V9" s="4">
        <v>0</v>
      </c>
      <c r="W9">
        <v>0</v>
      </c>
      <c r="X9">
        <v>0</v>
      </c>
      <c r="Y9">
        <v>0</v>
      </c>
      <c r="Z9" s="4">
        <v>0</v>
      </c>
      <c r="AA9">
        <v>0</v>
      </c>
      <c r="AB9" s="3">
        <f t="shared" si="1"/>
        <v>4.4000000000000004</v>
      </c>
      <c r="AC9" s="3">
        <f t="shared" si="2"/>
        <v>40.93</v>
      </c>
      <c r="AD9" s="3">
        <f t="shared" si="3"/>
        <v>5.08</v>
      </c>
      <c r="AE9" s="3">
        <f t="shared" si="4"/>
        <v>8.9</v>
      </c>
      <c r="AF9" s="4">
        <f t="shared" si="5"/>
        <v>0</v>
      </c>
      <c r="AG9" s="4">
        <f t="shared" si="6"/>
        <v>33</v>
      </c>
      <c r="AH9" s="4">
        <f t="shared" si="7"/>
        <v>0</v>
      </c>
      <c r="AI9" s="4">
        <f t="shared" si="8"/>
        <v>1</v>
      </c>
      <c r="AJ9" s="4">
        <f t="shared" si="9"/>
        <v>0</v>
      </c>
      <c r="AK9" s="4">
        <f t="shared" si="10"/>
        <v>31</v>
      </c>
      <c r="AL9" s="4">
        <f t="shared" si="11"/>
        <v>0</v>
      </c>
      <c r="AM9" s="4">
        <f t="shared" si="12"/>
        <v>4</v>
      </c>
    </row>
    <row r="10" spans="1:39" x14ac:dyDescent="0.25">
      <c r="A10" s="11">
        <v>37377</v>
      </c>
      <c r="B10" s="2" t="str">
        <f>TEXT(Tabla1[DATE],"aaaa")</f>
        <v>2002</v>
      </c>
      <c r="C10" s="1" t="s">
        <v>41</v>
      </c>
      <c r="D10" s="3">
        <v>5.42</v>
      </c>
      <c r="E10" s="3">
        <v>40.260000000000012</v>
      </c>
      <c r="F10" s="3">
        <v>6.67</v>
      </c>
      <c r="G10" s="3">
        <v>10.19</v>
      </c>
      <c r="H10">
        <v>1</v>
      </c>
      <c r="I10">
        <v>39</v>
      </c>
      <c r="J10">
        <v>0</v>
      </c>
      <c r="K10">
        <v>4</v>
      </c>
      <c r="L10">
        <v>1</v>
      </c>
      <c r="M10">
        <v>33</v>
      </c>
      <c r="N10">
        <v>1</v>
      </c>
      <c r="O10">
        <v>1</v>
      </c>
      <c r="P10">
        <v>0</v>
      </c>
      <c r="Q10">
        <v>0</v>
      </c>
      <c r="R10" s="3">
        <v>0</v>
      </c>
      <c r="S10">
        <v>0</v>
      </c>
      <c r="T10">
        <v>0</v>
      </c>
      <c r="U10">
        <v>0</v>
      </c>
      <c r="V10" s="4">
        <v>0</v>
      </c>
      <c r="W10">
        <v>0</v>
      </c>
      <c r="X10">
        <v>0</v>
      </c>
      <c r="Y10">
        <v>0</v>
      </c>
      <c r="Z10" s="4">
        <v>0</v>
      </c>
      <c r="AA10">
        <v>0</v>
      </c>
      <c r="AB10" s="3">
        <f t="shared" si="1"/>
        <v>5.42</v>
      </c>
      <c r="AC10" s="3">
        <f t="shared" si="2"/>
        <v>40.260000000000012</v>
      </c>
      <c r="AD10" s="3">
        <f t="shared" si="3"/>
        <v>6.67</v>
      </c>
      <c r="AE10" s="3">
        <f t="shared" si="4"/>
        <v>10.19</v>
      </c>
      <c r="AF10" s="4">
        <f t="shared" si="5"/>
        <v>1</v>
      </c>
      <c r="AG10" s="4">
        <f t="shared" si="6"/>
        <v>39</v>
      </c>
      <c r="AH10" s="4">
        <f t="shared" si="7"/>
        <v>0</v>
      </c>
      <c r="AI10" s="4">
        <f t="shared" si="8"/>
        <v>4</v>
      </c>
      <c r="AJ10" s="4">
        <f t="shared" si="9"/>
        <v>1</v>
      </c>
      <c r="AK10" s="4">
        <f t="shared" si="10"/>
        <v>33</v>
      </c>
      <c r="AL10" s="4">
        <f t="shared" si="11"/>
        <v>1</v>
      </c>
      <c r="AM10" s="4">
        <f t="shared" si="12"/>
        <v>1</v>
      </c>
    </row>
    <row r="11" spans="1:39" x14ac:dyDescent="0.25">
      <c r="A11" s="11">
        <v>37408</v>
      </c>
      <c r="B11" s="2" t="str">
        <f>TEXT(Tabla1[DATE],"aaaa")</f>
        <v>2002</v>
      </c>
      <c r="C11" s="1" t="s">
        <v>41</v>
      </c>
      <c r="D11" s="3">
        <v>7</v>
      </c>
      <c r="E11" s="3">
        <v>43.13</v>
      </c>
      <c r="F11" s="3">
        <v>7</v>
      </c>
      <c r="G11" s="3">
        <v>12.5</v>
      </c>
      <c r="H11">
        <v>0</v>
      </c>
      <c r="I11">
        <v>25</v>
      </c>
      <c r="J11">
        <v>1</v>
      </c>
      <c r="K11">
        <v>4</v>
      </c>
      <c r="L11">
        <v>0</v>
      </c>
      <c r="M11">
        <v>31</v>
      </c>
      <c r="N11">
        <v>0</v>
      </c>
      <c r="O11">
        <v>3</v>
      </c>
      <c r="P11">
        <v>0</v>
      </c>
      <c r="Q11">
        <v>0</v>
      </c>
      <c r="R11" s="3">
        <v>0</v>
      </c>
      <c r="S11">
        <v>0</v>
      </c>
      <c r="T11">
        <v>0</v>
      </c>
      <c r="U11">
        <v>0</v>
      </c>
      <c r="V11" s="4">
        <v>0</v>
      </c>
      <c r="W11">
        <v>0</v>
      </c>
      <c r="X11">
        <v>0</v>
      </c>
      <c r="Y11">
        <v>0</v>
      </c>
      <c r="Z11" s="4">
        <v>0</v>
      </c>
      <c r="AA11">
        <v>0</v>
      </c>
      <c r="AB11" s="3">
        <f t="shared" si="1"/>
        <v>7</v>
      </c>
      <c r="AC11" s="3">
        <f t="shared" si="2"/>
        <v>43.13</v>
      </c>
      <c r="AD11" s="3">
        <f t="shared" si="3"/>
        <v>7</v>
      </c>
      <c r="AE11" s="3">
        <f t="shared" si="4"/>
        <v>12.5</v>
      </c>
      <c r="AF11" s="4">
        <f t="shared" si="5"/>
        <v>0</v>
      </c>
      <c r="AG11" s="4">
        <f t="shared" si="6"/>
        <v>25</v>
      </c>
      <c r="AH11" s="4">
        <f t="shared" si="7"/>
        <v>1</v>
      </c>
      <c r="AI11" s="4">
        <f t="shared" si="8"/>
        <v>4</v>
      </c>
      <c r="AJ11" s="4">
        <f t="shared" si="9"/>
        <v>0</v>
      </c>
      <c r="AK11" s="4">
        <f t="shared" si="10"/>
        <v>31</v>
      </c>
      <c r="AL11" s="4">
        <f t="shared" si="11"/>
        <v>0</v>
      </c>
      <c r="AM11" s="4">
        <f t="shared" si="12"/>
        <v>3</v>
      </c>
    </row>
    <row r="12" spans="1:39" x14ac:dyDescent="0.25">
      <c r="A12" s="11">
        <v>37438</v>
      </c>
      <c r="B12" s="2" t="str">
        <f>TEXT(Tabla1[DATE],"aaaa")</f>
        <v>2002</v>
      </c>
      <c r="C12" s="1" t="s">
        <v>41</v>
      </c>
      <c r="D12" s="3">
        <v>6.55</v>
      </c>
      <c r="E12" s="3">
        <v>45.64</v>
      </c>
      <c r="F12" s="3">
        <v>7.9</v>
      </c>
      <c r="G12" s="3">
        <v>11.37</v>
      </c>
      <c r="H12">
        <v>2</v>
      </c>
      <c r="I12">
        <v>36</v>
      </c>
      <c r="J12">
        <v>3</v>
      </c>
      <c r="K12">
        <v>7</v>
      </c>
      <c r="L12">
        <v>1</v>
      </c>
      <c r="M12">
        <v>30</v>
      </c>
      <c r="N12">
        <v>0</v>
      </c>
      <c r="O12">
        <v>4</v>
      </c>
      <c r="P12">
        <v>0</v>
      </c>
      <c r="Q12">
        <v>0</v>
      </c>
      <c r="R12" s="3">
        <v>0</v>
      </c>
      <c r="S12">
        <v>0</v>
      </c>
      <c r="T12">
        <v>0</v>
      </c>
      <c r="U12">
        <v>0</v>
      </c>
      <c r="V12" s="4">
        <v>0</v>
      </c>
      <c r="W12">
        <v>0</v>
      </c>
      <c r="X12">
        <v>0</v>
      </c>
      <c r="Y12">
        <v>0</v>
      </c>
      <c r="Z12" s="4">
        <v>0</v>
      </c>
      <c r="AA12">
        <v>0</v>
      </c>
      <c r="AB12" s="3">
        <f t="shared" si="1"/>
        <v>6.55</v>
      </c>
      <c r="AC12" s="3">
        <f t="shared" si="2"/>
        <v>45.64</v>
      </c>
      <c r="AD12" s="3">
        <f t="shared" si="3"/>
        <v>7.9</v>
      </c>
      <c r="AE12" s="3">
        <f t="shared" si="4"/>
        <v>11.37</v>
      </c>
      <c r="AF12" s="4">
        <f t="shared" si="5"/>
        <v>2</v>
      </c>
      <c r="AG12" s="4">
        <f t="shared" si="6"/>
        <v>36</v>
      </c>
      <c r="AH12" s="4">
        <f t="shared" si="7"/>
        <v>3</v>
      </c>
      <c r="AI12" s="4">
        <f t="shared" si="8"/>
        <v>7</v>
      </c>
      <c r="AJ12" s="4">
        <f t="shared" si="9"/>
        <v>1</v>
      </c>
      <c r="AK12" s="4">
        <f t="shared" si="10"/>
        <v>30</v>
      </c>
      <c r="AL12" s="4">
        <f t="shared" si="11"/>
        <v>0</v>
      </c>
      <c r="AM12" s="4">
        <f t="shared" si="12"/>
        <v>4</v>
      </c>
    </row>
    <row r="13" spans="1:39" x14ac:dyDescent="0.25">
      <c r="A13" s="11">
        <v>37469</v>
      </c>
      <c r="B13" s="2" t="str">
        <f>TEXT(Tabla1[DATE],"aaaa")</f>
        <v>2002</v>
      </c>
      <c r="C13" s="1" t="s">
        <v>41</v>
      </c>
      <c r="D13" s="3">
        <v>6.5</v>
      </c>
      <c r="E13" s="3">
        <v>47.98</v>
      </c>
      <c r="F13" s="3">
        <v>8.8659999999999997</v>
      </c>
      <c r="G13" s="3">
        <v>9.7799999999999994</v>
      </c>
      <c r="H13">
        <v>0</v>
      </c>
      <c r="I13">
        <v>33</v>
      </c>
      <c r="J13">
        <v>0</v>
      </c>
      <c r="K13">
        <v>2</v>
      </c>
      <c r="L13">
        <v>6</v>
      </c>
      <c r="M13">
        <v>38</v>
      </c>
      <c r="N13">
        <v>2</v>
      </c>
      <c r="O13">
        <v>1</v>
      </c>
      <c r="P13">
        <v>0</v>
      </c>
      <c r="Q13">
        <v>0</v>
      </c>
      <c r="R13" s="3">
        <v>0</v>
      </c>
      <c r="S13">
        <v>0</v>
      </c>
      <c r="T13">
        <v>0</v>
      </c>
      <c r="U13">
        <v>0</v>
      </c>
      <c r="V13" s="4">
        <v>0</v>
      </c>
      <c r="W13">
        <v>0</v>
      </c>
      <c r="X13">
        <v>0</v>
      </c>
      <c r="Y13">
        <v>0</v>
      </c>
      <c r="Z13" s="4">
        <v>0</v>
      </c>
      <c r="AA13">
        <v>0</v>
      </c>
      <c r="AB13" s="3">
        <f t="shared" si="1"/>
        <v>6.5</v>
      </c>
      <c r="AC13" s="3">
        <f t="shared" si="2"/>
        <v>47.98</v>
      </c>
      <c r="AD13" s="3">
        <f t="shared" si="3"/>
        <v>8.8659999999999997</v>
      </c>
      <c r="AE13" s="3">
        <f t="shared" si="4"/>
        <v>9.7799999999999994</v>
      </c>
      <c r="AF13" s="4">
        <f t="shared" si="5"/>
        <v>0</v>
      </c>
      <c r="AG13" s="4">
        <f t="shared" si="6"/>
        <v>33</v>
      </c>
      <c r="AH13" s="4">
        <f t="shared" si="7"/>
        <v>0</v>
      </c>
      <c r="AI13" s="4">
        <f t="shared" si="8"/>
        <v>2</v>
      </c>
      <c r="AJ13" s="4">
        <f t="shared" si="9"/>
        <v>6</v>
      </c>
      <c r="AK13" s="4">
        <f t="shared" si="10"/>
        <v>38</v>
      </c>
      <c r="AL13" s="4">
        <f t="shared" si="11"/>
        <v>2</v>
      </c>
      <c r="AM13" s="4">
        <f t="shared" si="12"/>
        <v>1</v>
      </c>
    </row>
    <row r="14" spans="1:39" x14ac:dyDescent="0.25">
      <c r="A14" s="11">
        <v>37500</v>
      </c>
      <c r="B14" s="2" t="str">
        <f>TEXT(Tabla1[DATE],"aaaa")</f>
        <v>2002</v>
      </c>
      <c r="C14" s="1" t="s">
        <v>41</v>
      </c>
      <c r="D14" s="3">
        <v>5.63</v>
      </c>
      <c r="E14" s="3">
        <v>45.08</v>
      </c>
      <c r="F14" s="3">
        <v>10.33</v>
      </c>
      <c r="G14" s="3">
        <v>14.09</v>
      </c>
      <c r="H14">
        <v>1</v>
      </c>
      <c r="I14">
        <v>27</v>
      </c>
      <c r="J14">
        <v>2</v>
      </c>
      <c r="K14">
        <v>5</v>
      </c>
      <c r="L14">
        <v>0</v>
      </c>
      <c r="M14">
        <v>26</v>
      </c>
      <c r="N14">
        <v>0</v>
      </c>
      <c r="O14">
        <v>6</v>
      </c>
      <c r="P14">
        <v>0</v>
      </c>
      <c r="Q14">
        <v>0</v>
      </c>
      <c r="R14" s="3">
        <v>0</v>
      </c>
      <c r="S14">
        <v>0</v>
      </c>
      <c r="T14">
        <v>0</v>
      </c>
      <c r="U14">
        <v>0</v>
      </c>
      <c r="V14" s="4">
        <v>0</v>
      </c>
      <c r="W14">
        <v>0</v>
      </c>
      <c r="X14">
        <v>0</v>
      </c>
      <c r="Y14">
        <v>0</v>
      </c>
      <c r="Z14" s="4">
        <v>0</v>
      </c>
      <c r="AA14">
        <v>0</v>
      </c>
      <c r="AB14" s="3">
        <f t="shared" si="1"/>
        <v>5.63</v>
      </c>
      <c r="AC14" s="3">
        <f t="shared" si="2"/>
        <v>45.08</v>
      </c>
      <c r="AD14" s="3">
        <f t="shared" si="3"/>
        <v>10.33</v>
      </c>
      <c r="AE14" s="3">
        <f t="shared" si="4"/>
        <v>14.09</v>
      </c>
      <c r="AF14" s="4">
        <f t="shared" si="5"/>
        <v>1</v>
      </c>
      <c r="AG14" s="4">
        <f t="shared" si="6"/>
        <v>27</v>
      </c>
      <c r="AH14" s="4">
        <f t="shared" si="7"/>
        <v>2</v>
      </c>
      <c r="AI14" s="4">
        <f t="shared" si="8"/>
        <v>5</v>
      </c>
      <c r="AJ14" s="4">
        <f t="shared" si="9"/>
        <v>0</v>
      </c>
      <c r="AK14" s="4">
        <f t="shared" si="10"/>
        <v>26</v>
      </c>
      <c r="AL14" s="4">
        <f t="shared" si="11"/>
        <v>0</v>
      </c>
      <c r="AM14" s="4">
        <f t="shared" si="12"/>
        <v>6</v>
      </c>
    </row>
    <row r="15" spans="1:39" x14ac:dyDescent="0.25">
      <c r="A15" s="11">
        <v>37530</v>
      </c>
      <c r="B15" s="2" t="str">
        <f>TEXT(Tabla1[DATE],"aaaa")</f>
        <v>2002</v>
      </c>
      <c r="C15" s="1" t="s">
        <v>41</v>
      </c>
      <c r="D15" s="3">
        <v>7.29</v>
      </c>
      <c r="E15" s="3">
        <v>47.07</v>
      </c>
      <c r="F15" s="3">
        <v>11.67</v>
      </c>
      <c r="G15" s="3">
        <v>17.41</v>
      </c>
      <c r="H15">
        <v>1</v>
      </c>
      <c r="I15">
        <v>25</v>
      </c>
      <c r="J15">
        <v>2</v>
      </c>
      <c r="K15">
        <v>3</v>
      </c>
      <c r="L15">
        <v>2</v>
      </c>
      <c r="M15">
        <v>29</v>
      </c>
      <c r="N15">
        <v>1</v>
      </c>
      <c r="O15">
        <v>7</v>
      </c>
      <c r="P15">
        <v>0</v>
      </c>
      <c r="Q15">
        <v>0</v>
      </c>
      <c r="R15" s="3">
        <v>0</v>
      </c>
      <c r="S15">
        <v>0</v>
      </c>
      <c r="T15">
        <v>0</v>
      </c>
      <c r="U15">
        <v>0</v>
      </c>
      <c r="V15" s="4">
        <v>0</v>
      </c>
      <c r="W15">
        <v>0</v>
      </c>
      <c r="X15">
        <v>0</v>
      </c>
      <c r="Y15">
        <v>0</v>
      </c>
      <c r="Z15" s="4">
        <v>0</v>
      </c>
      <c r="AA15">
        <v>0</v>
      </c>
      <c r="AB15" s="3">
        <f t="shared" si="1"/>
        <v>7.29</v>
      </c>
      <c r="AC15" s="3">
        <f t="shared" si="2"/>
        <v>47.07</v>
      </c>
      <c r="AD15" s="3">
        <f t="shared" si="3"/>
        <v>11.67</v>
      </c>
      <c r="AE15" s="3">
        <f t="shared" si="4"/>
        <v>17.41</v>
      </c>
      <c r="AF15" s="4">
        <f t="shared" si="5"/>
        <v>1</v>
      </c>
      <c r="AG15" s="4">
        <f t="shared" si="6"/>
        <v>25</v>
      </c>
      <c r="AH15" s="4">
        <f t="shared" si="7"/>
        <v>2</v>
      </c>
      <c r="AI15" s="4">
        <f t="shared" si="8"/>
        <v>3</v>
      </c>
      <c r="AJ15" s="4">
        <f t="shared" si="9"/>
        <v>2</v>
      </c>
      <c r="AK15" s="4">
        <f t="shared" si="10"/>
        <v>29</v>
      </c>
      <c r="AL15" s="4">
        <f t="shared" si="11"/>
        <v>1</v>
      </c>
      <c r="AM15" s="4">
        <f t="shared" si="12"/>
        <v>7</v>
      </c>
    </row>
    <row r="16" spans="1:39" x14ac:dyDescent="0.25">
      <c r="A16" s="11">
        <v>37561</v>
      </c>
      <c r="B16" s="2" t="str">
        <f>TEXT(Tabla1[DATE],"aaaa")</f>
        <v>2002</v>
      </c>
      <c r="C16" s="1" t="s">
        <v>41</v>
      </c>
      <c r="D16" s="3">
        <v>8.9699999999999989</v>
      </c>
      <c r="E16" s="3">
        <v>46.51</v>
      </c>
      <c r="F16" s="3">
        <v>12.91</v>
      </c>
      <c r="G16" s="3">
        <v>16.29</v>
      </c>
      <c r="H16">
        <v>0</v>
      </c>
      <c r="I16">
        <v>31</v>
      </c>
      <c r="J16">
        <v>1</v>
      </c>
      <c r="K16">
        <v>6</v>
      </c>
      <c r="L16">
        <v>1</v>
      </c>
      <c r="M16">
        <v>25</v>
      </c>
      <c r="N16">
        <v>2</v>
      </c>
      <c r="O16">
        <v>7</v>
      </c>
      <c r="P16">
        <v>0</v>
      </c>
      <c r="Q16">
        <v>0</v>
      </c>
      <c r="R16" s="3">
        <v>0</v>
      </c>
      <c r="S16">
        <v>0</v>
      </c>
      <c r="T16">
        <v>0</v>
      </c>
      <c r="U16">
        <v>0</v>
      </c>
      <c r="V16" s="4">
        <v>0</v>
      </c>
      <c r="W16">
        <v>0</v>
      </c>
      <c r="X16">
        <v>0</v>
      </c>
      <c r="Y16">
        <v>0</v>
      </c>
      <c r="Z16" s="4">
        <v>0</v>
      </c>
      <c r="AA16">
        <v>0</v>
      </c>
      <c r="AB16" s="3">
        <f t="shared" si="1"/>
        <v>8.9699999999999989</v>
      </c>
      <c r="AC16" s="3">
        <f t="shared" si="2"/>
        <v>46.51</v>
      </c>
      <c r="AD16" s="3">
        <f t="shared" si="3"/>
        <v>12.91</v>
      </c>
      <c r="AE16" s="3">
        <f t="shared" si="4"/>
        <v>16.29</v>
      </c>
      <c r="AF16" s="4">
        <f t="shared" si="5"/>
        <v>0</v>
      </c>
      <c r="AG16" s="4">
        <f t="shared" si="6"/>
        <v>31</v>
      </c>
      <c r="AH16" s="4">
        <f t="shared" si="7"/>
        <v>1</v>
      </c>
      <c r="AI16" s="4">
        <f t="shared" si="8"/>
        <v>6</v>
      </c>
      <c r="AJ16" s="4">
        <f t="shared" si="9"/>
        <v>1</v>
      </c>
      <c r="AK16" s="4">
        <f t="shared" si="10"/>
        <v>25</v>
      </c>
      <c r="AL16" s="4">
        <f t="shared" si="11"/>
        <v>2</v>
      </c>
      <c r="AM16" s="4">
        <f t="shared" si="12"/>
        <v>7</v>
      </c>
    </row>
    <row r="17" spans="1:39" x14ac:dyDescent="0.25">
      <c r="A17" s="11">
        <v>37591</v>
      </c>
      <c r="B17" s="2" t="str">
        <f>TEXT(Tabla1[DATE],"aaaa")</f>
        <v>2002</v>
      </c>
      <c r="C17" s="1" t="s">
        <v>41</v>
      </c>
      <c r="D17" s="3">
        <v>7.49</v>
      </c>
      <c r="E17" s="3">
        <v>47.09</v>
      </c>
      <c r="F17" s="3">
        <v>15.65</v>
      </c>
      <c r="G17" s="3">
        <v>19.23</v>
      </c>
      <c r="H17">
        <v>0</v>
      </c>
      <c r="I17">
        <v>32</v>
      </c>
      <c r="J17">
        <v>1</v>
      </c>
      <c r="K17">
        <v>3</v>
      </c>
      <c r="L17">
        <v>0</v>
      </c>
      <c r="M17">
        <v>36</v>
      </c>
      <c r="N17">
        <v>1</v>
      </c>
      <c r="O17">
        <v>3</v>
      </c>
      <c r="P17">
        <v>0</v>
      </c>
      <c r="Q17">
        <v>0</v>
      </c>
      <c r="R17" s="3">
        <v>0</v>
      </c>
      <c r="S17">
        <v>0</v>
      </c>
      <c r="T17">
        <v>0</v>
      </c>
      <c r="U17">
        <v>0</v>
      </c>
      <c r="V17" s="4">
        <v>0</v>
      </c>
      <c r="W17">
        <v>0</v>
      </c>
      <c r="X17">
        <v>0</v>
      </c>
      <c r="Y17">
        <v>0</v>
      </c>
      <c r="Z17" s="4">
        <v>0</v>
      </c>
      <c r="AA17">
        <v>0</v>
      </c>
      <c r="AB17" s="3">
        <f t="shared" si="1"/>
        <v>7.49</v>
      </c>
      <c r="AC17" s="3">
        <f t="shared" si="2"/>
        <v>47.09</v>
      </c>
      <c r="AD17" s="3">
        <f t="shared" si="3"/>
        <v>15.65</v>
      </c>
      <c r="AE17" s="3">
        <f t="shared" si="4"/>
        <v>19.23</v>
      </c>
      <c r="AF17" s="4">
        <f t="shared" si="5"/>
        <v>0</v>
      </c>
      <c r="AG17" s="4">
        <f t="shared" si="6"/>
        <v>32</v>
      </c>
      <c r="AH17" s="4">
        <f t="shared" si="7"/>
        <v>1</v>
      </c>
      <c r="AI17" s="4">
        <f t="shared" si="8"/>
        <v>3</v>
      </c>
      <c r="AJ17" s="4">
        <f t="shared" si="9"/>
        <v>0</v>
      </c>
      <c r="AK17" s="4">
        <f t="shared" si="10"/>
        <v>36</v>
      </c>
      <c r="AL17" s="4">
        <f t="shared" si="11"/>
        <v>1</v>
      </c>
      <c r="AM17" s="4">
        <f t="shared" si="12"/>
        <v>3</v>
      </c>
    </row>
    <row r="18" spans="1:39" x14ac:dyDescent="0.25">
      <c r="A18" s="11">
        <v>37622</v>
      </c>
      <c r="B18" s="2" t="str">
        <f>TEXT(Tabla1[DATE],"aaaa")</f>
        <v>2003</v>
      </c>
      <c r="C18" s="1" t="s">
        <v>41</v>
      </c>
      <c r="D18" s="3">
        <v>8.39</v>
      </c>
      <c r="E18" s="3">
        <v>41.63</v>
      </c>
      <c r="F18" s="3">
        <v>15.38</v>
      </c>
      <c r="G18" s="3">
        <v>21.33</v>
      </c>
      <c r="H18">
        <v>3</v>
      </c>
      <c r="I18">
        <v>32</v>
      </c>
      <c r="J18">
        <v>3</v>
      </c>
      <c r="K18">
        <v>8</v>
      </c>
      <c r="L18">
        <v>1</v>
      </c>
      <c r="M18">
        <v>28</v>
      </c>
      <c r="N18">
        <v>1</v>
      </c>
      <c r="O18">
        <v>2</v>
      </c>
      <c r="P18">
        <v>0</v>
      </c>
      <c r="Q18">
        <v>0</v>
      </c>
      <c r="R18" s="3">
        <v>0</v>
      </c>
      <c r="S18">
        <v>0</v>
      </c>
      <c r="T18">
        <v>0</v>
      </c>
      <c r="U18">
        <v>0</v>
      </c>
      <c r="V18" s="4">
        <v>0</v>
      </c>
      <c r="W18">
        <v>0</v>
      </c>
      <c r="X18">
        <v>0</v>
      </c>
      <c r="Y18">
        <v>0</v>
      </c>
      <c r="Z18" s="4">
        <v>0</v>
      </c>
      <c r="AA18">
        <v>0</v>
      </c>
      <c r="AB18" s="3">
        <f t="shared" si="1"/>
        <v>8.39</v>
      </c>
      <c r="AC18" s="3">
        <f t="shared" si="2"/>
        <v>41.63</v>
      </c>
      <c r="AD18" s="3">
        <f t="shared" si="3"/>
        <v>15.38</v>
      </c>
      <c r="AE18" s="3">
        <f t="shared" si="4"/>
        <v>21.33</v>
      </c>
      <c r="AF18" s="4">
        <f t="shared" si="5"/>
        <v>3</v>
      </c>
      <c r="AG18" s="4">
        <f t="shared" si="6"/>
        <v>32</v>
      </c>
      <c r="AH18" s="4">
        <f t="shared" si="7"/>
        <v>3</v>
      </c>
      <c r="AI18" s="4">
        <f t="shared" si="8"/>
        <v>8</v>
      </c>
      <c r="AJ18" s="4">
        <f t="shared" si="9"/>
        <v>1</v>
      </c>
      <c r="AK18" s="4">
        <f t="shared" si="10"/>
        <v>28</v>
      </c>
      <c r="AL18" s="4">
        <f t="shared" si="11"/>
        <v>1</v>
      </c>
      <c r="AM18" s="4">
        <f t="shared" si="12"/>
        <v>2</v>
      </c>
    </row>
    <row r="19" spans="1:39" x14ac:dyDescent="0.25">
      <c r="A19" s="11">
        <v>37653</v>
      </c>
      <c r="B19" s="2" t="str">
        <f>TEXT(Tabla1[DATE],"aaaa")</f>
        <v>2003</v>
      </c>
      <c r="C19" s="1" t="s">
        <v>41</v>
      </c>
      <c r="D19" s="3">
        <v>9.25</v>
      </c>
      <c r="E19" s="3">
        <v>44.01</v>
      </c>
      <c r="F19" s="3">
        <v>14.89</v>
      </c>
      <c r="G19" s="3">
        <v>19.920000000000002</v>
      </c>
      <c r="H19">
        <v>1</v>
      </c>
      <c r="I19">
        <v>30</v>
      </c>
      <c r="J19">
        <v>0</v>
      </c>
      <c r="K19">
        <v>4</v>
      </c>
      <c r="L19">
        <v>2</v>
      </c>
      <c r="M19">
        <v>29</v>
      </c>
      <c r="N19">
        <v>1</v>
      </c>
      <c r="O19">
        <v>0</v>
      </c>
      <c r="P19">
        <v>0</v>
      </c>
      <c r="Q19">
        <v>0</v>
      </c>
      <c r="R19" s="3">
        <v>0</v>
      </c>
      <c r="S19">
        <v>0</v>
      </c>
      <c r="T19">
        <v>0</v>
      </c>
      <c r="U19">
        <v>0</v>
      </c>
      <c r="V19" s="4">
        <v>0</v>
      </c>
      <c r="W19">
        <v>0</v>
      </c>
      <c r="X19">
        <v>0</v>
      </c>
      <c r="Y19">
        <v>0</v>
      </c>
      <c r="Z19" s="4">
        <v>0</v>
      </c>
      <c r="AA19">
        <v>0</v>
      </c>
      <c r="AB19" s="3">
        <f t="shared" si="1"/>
        <v>9.25</v>
      </c>
      <c r="AC19" s="3">
        <f t="shared" si="2"/>
        <v>44.01</v>
      </c>
      <c r="AD19" s="3">
        <f t="shared" si="3"/>
        <v>14.89</v>
      </c>
      <c r="AE19" s="3">
        <f t="shared" si="4"/>
        <v>19.920000000000002</v>
      </c>
      <c r="AF19" s="4">
        <f t="shared" si="5"/>
        <v>1</v>
      </c>
      <c r="AG19" s="4">
        <f t="shared" si="6"/>
        <v>30</v>
      </c>
      <c r="AH19" s="4">
        <f t="shared" si="7"/>
        <v>0</v>
      </c>
      <c r="AI19" s="4">
        <f t="shared" si="8"/>
        <v>4</v>
      </c>
      <c r="AJ19" s="4">
        <f t="shared" si="9"/>
        <v>2</v>
      </c>
      <c r="AK19" s="4">
        <f t="shared" si="10"/>
        <v>29</v>
      </c>
      <c r="AL19" s="4">
        <f t="shared" si="11"/>
        <v>1</v>
      </c>
      <c r="AM19" s="4">
        <f t="shared" si="12"/>
        <v>0</v>
      </c>
    </row>
    <row r="20" spans="1:39" x14ac:dyDescent="0.25">
      <c r="A20" s="11">
        <v>37681</v>
      </c>
      <c r="B20" s="2" t="str">
        <f>TEXT(Tabla1[DATE],"aaaa")</f>
        <v>2003</v>
      </c>
      <c r="C20" s="1" t="s">
        <v>41</v>
      </c>
      <c r="D20" s="3">
        <v>10.88</v>
      </c>
      <c r="E20" s="3">
        <v>46.77</v>
      </c>
      <c r="F20" s="3">
        <v>14.67</v>
      </c>
      <c r="G20" s="3">
        <v>18.579999999999998</v>
      </c>
      <c r="H20">
        <v>2</v>
      </c>
      <c r="I20">
        <v>39</v>
      </c>
      <c r="J20">
        <v>4</v>
      </c>
      <c r="K20">
        <v>3</v>
      </c>
      <c r="L20">
        <v>3</v>
      </c>
      <c r="M20">
        <v>34</v>
      </c>
      <c r="N20">
        <v>1</v>
      </c>
      <c r="O20">
        <v>8</v>
      </c>
      <c r="P20">
        <v>0</v>
      </c>
      <c r="Q20">
        <v>0</v>
      </c>
      <c r="R20" s="3">
        <v>0</v>
      </c>
      <c r="S20">
        <v>0</v>
      </c>
      <c r="T20">
        <v>0</v>
      </c>
      <c r="U20">
        <v>0</v>
      </c>
      <c r="V20" s="4">
        <v>0</v>
      </c>
      <c r="W20">
        <v>0</v>
      </c>
      <c r="X20">
        <v>0</v>
      </c>
      <c r="Y20">
        <v>0</v>
      </c>
      <c r="Z20" s="4">
        <v>0</v>
      </c>
      <c r="AA20">
        <v>0</v>
      </c>
      <c r="AB20" s="3">
        <f t="shared" si="1"/>
        <v>10.88</v>
      </c>
      <c r="AC20" s="3">
        <f t="shared" si="2"/>
        <v>46.77</v>
      </c>
      <c r="AD20" s="3">
        <f t="shared" si="3"/>
        <v>14.67</v>
      </c>
      <c r="AE20" s="3">
        <f t="shared" si="4"/>
        <v>18.579999999999998</v>
      </c>
      <c r="AF20" s="4">
        <f t="shared" si="5"/>
        <v>2</v>
      </c>
      <c r="AG20" s="4">
        <f t="shared" si="6"/>
        <v>39</v>
      </c>
      <c r="AH20" s="4">
        <f t="shared" si="7"/>
        <v>4</v>
      </c>
      <c r="AI20" s="4">
        <f t="shared" si="8"/>
        <v>3</v>
      </c>
      <c r="AJ20" s="4">
        <f t="shared" si="9"/>
        <v>3</v>
      </c>
      <c r="AK20" s="4">
        <f t="shared" si="10"/>
        <v>34</v>
      </c>
      <c r="AL20" s="4">
        <f t="shared" si="11"/>
        <v>1</v>
      </c>
      <c r="AM20" s="4">
        <f t="shared" si="12"/>
        <v>8</v>
      </c>
    </row>
    <row r="21" spans="1:39" x14ac:dyDescent="0.25">
      <c r="A21" s="11">
        <v>37712</v>
      </c>
      <c r="B21" s="2" t="str">
        <f>TEXT(Tabla1[DATE],"aaaa")</f>
        <v>2003</v>
      </c>
      <c r="C21" s="1" t="s">
        <v>41</v>
      </c>
      <c r="D21" s="3">
        <v>9.93</v>
      </c>
      <c r="E21" s="3">
        <v>49.849999999999987</v>
      </c>
      <c r="F21" s="3">
        <v>13.49</v>
      </c>
      <c r="G21" s="3">
        <v>18.82</v>
      </c>
      <c r="H21">
        <v>0</v>
      </c>
      <c r="I21">
        <v>44</v>
      </c>
      <c r="J21">
        <v>1</v>
      </c>
      <c r="K21">
        <v>5</v>
      </c>
      <c r="L21">
        <v>2</v>
      </c>
      <c r="M21">
        <v>40</v>
      </c>
      <c r="N21">
        <v>3</v>
      </c>
      <c r="O21">
        <v>6</v>
      </c>
      <c r="P21">
        <v>0</v>
      </c>
      <c r="Q21">
        <v>0</v>
      </c>
      <c r="R21" s="3">
        <v>0</v>
      </c>
      <c r="S21">
        <v>0</v>
      </c>
      <c r="T21">
        <v>0</v>
      </c>
      <c r="U21">
        <v>0</v>
      </c>
      <c r="V21" s="4">
        <v>0</v>
      </c>
      <c r="W21">
        <v>0</v>
      </c>
      <c r="X21">
        <v>0</v>
      </c>
      <c r="Y21">
        <v>0</v>
      </c>
      <c r="Z21" s="4">
        <v>0</v>
      </c>
      <c r="AA21">
        <v>0</v>
      </c>
      <c r="AB21" s="3">
        <f t="shared" si="1"/>
        <v>9.93</v>
      </c>
      <c r="AC21" s="3">
        <f t="shared" si="2"/>
        <v>49.849999999999987</v>
      </c>
      <c r="AD21" s="3">
        <f t="shared" si="3"/>
        <v>13.49</v>
      </c>
      <c r="AE21" s="3">
        <f t="shared" si="4"/>
        <v>18.82</v>
      </c>
      <c r="AF21" s="4">
        <f t="shared" si="5"/>
        <v>0</v>
      </c>
      <c r="AG21" s="4">
        <f t="shared" si="6"/>
        <v>44</v>
      </c>
      <c r="AH21" s="4">
        <f t="shared" si="7"/>
        <v>1</v>
      </c>
      <c r="AI21" s="4">
        <f t="shared" si="8"/>
        <v>5</v>
      </c>
      <c r="AJ21" s="4">
        <f t="shared" si="9"/>
        <v>2</v>
      </c>
      <c r="AK21" s="4">
        <f t="shared" si="10"/>
        <v>40</v>
      </c>
      <c r="AL21" s="4">
        <f t="shared" si="11"/>
        <v>3</v>
      </c>
      <c r="AM21" s="4">
        <f t="shared" si="12"/>
        <v>6</v>
      </c>
    </row>
    <row r="22" spans="1:39" x14ac:dyDescent="0.25">
      <c r="A22" s="11">
        <v>37742</v>
      </c>
      <c r="B22" s="2" t="str">
        <f>TEXT(Tabla1[DATE],"aaaa")</f>
        <v>2003</v>
      </c>
      <c r="C22" s="1" t="s">
        <v>41</v>
      </c>
      <c r="D22" s="3">
        <v>10</v>
      </c>
      <c r="E22" s="3">
        <v>53.849999999999987</v>
      </c>
      <c r="F22" s="3">
        <v>14.63</v>
      </c>
      <c r="G22" s="3">
        <v>16.25</v>
      </c>
      <c r="H22">
        <v>2</v>
      </c>
      <c r="I22">
        <v>39</v>
      </c>
      <c r="J22">
        <v>0</v>
      </c>
      <c r="K22">
        <v>5</v>
      </c>
      <c r="L22">
        <v>0</v>
      </c>
      <c r="M22">
        <v>43</v>
      </c>
      <c r="N22">
        <v>3</v>
      </c>
      <c r="O22">
        <v>4</v>
      </c>
      <c r="P22">
        <v>0</v>
      </c>
      <c r="Q22">
        <v>0</v>
      </c>
      <c r="R22" s="3">
        <v>0</v>
      </c>
      <c r="S22">
        <v>0</v>
      </c>
      <c r="T22">
        <v>0</v>
      </c>
      <c r="U22">
        <v>0</v>
      </c>
      <c r="V22" s="4">
        <v>0</v>
      </c>
      <c r="W22">
        <v>0</v>
      </c>
      <c r="X22">
        <v>0</v>
      </c>
      <c r="Y22">
        <v>0</v>
      </c>
      <c r="Z22" s="4">
        <v>0</v>
      </c>
      <c r="AA22">
        <v>0</v>
      </c>
      <c r="AB22" s="3">
        <f t="shared" si="1"/>
        <v>10</v>
      </c>
      <c r="AC22" s="3">
        <f t="shared" si="2"/>
        <v>53.849999999999987</v>
      </c>
      <c r="AD22" s="3">
        <f t="shared" si="3"/>
        <v>14.63</v>
      </c>
      <c r="AE22" s="3">
        <f t="shared" si="4"/>
        <v>16.25</v>
      </c>
      <c r="AF22" s="4">
        <f t="shared" si="5"/>
        <v>2</v>
      </c>
      <c r="AG22" s="4">
        <f t="shared" si="6"/>
        <v>39</v>
      </c>
      <c r="AH22" s="4">
        <f t="shared" si="7"/>
        <v>0</v>
      </c>
      <c r="AI22" s="4">
        <f t="shared" si="8"/>
        <v>5</v>
      </c>
      <c r="AJ22" s="4">
        <f t="shared" si="9"/>
        <v>0</v>
      </c>
      <c r="AK22" s="4">
        <f t="shared" si="10"/>
        <v>43</v>
      </c>
      <c r="AL22" s="4">
        <f t="shared" si="11"/>
        <v>3</v>
      </c>
      <c r="AM22" s="4">
        <f t="shared" si="12"/>
        <v>4</v>
      </c>
    </row>
    <row r="23" spans="1:39" x14ac:dyDescent="0.25">
      <c r="A23" s="11">
        <v>37773</v>
      </c>
      <c r="B23" s="2" t="str">
        <f>TEXT(Tabla1[DATE],"aaaa")</f>
        <v>2003</v>
      </c>
      <c r="C23" s="1" t="s">
        <v>41</v>
      </c>
      <c r="D23" s="3">
        <v>10.73</v>
      </c>
      <c r="E23" s="3">
        <v>53.58</v>
      </c>
      <c r="F23" s="3">
        <v>11.59</v>
      </c>
      <c r="G23" s="3">
        <v>20.5</v>
      </c>
      <c r="H23">
        <v>2</v>
      </c>
      <c r="I23">
        <v>50</v>
      </c>
      <c r="J23">
        <v>4</v>
      </c>
      <c r="K23">
        <v>7</v>
      </c>
      <c r="L23">
        <v>4</v>
      </c>
      <c r="M23">
        <v>36</v>
      </c>
      <c r="N23">
        <v>4</v>
      </c>
      <c r="O23">
        <v>3</v>
      </c>
      <c r="P23">
        <v>0</v>
      </c>
      <c r="Q23">
        <v>0</v>
      </c>
      <c r="R23" s="3">
        <v>0</v>
      </c>
      <c r="S23">
        <v>0</v>
      </c>
      <c r="T23">
        <v>0</v>
      </c>
      <c r="U23">
        <v>0</v>
      </c>
      <c r="V23" s="4">
        <v>0</v>
      </c>
      <c r="W23">
        <v>0</v>
      </c>
      <c r="X23">
        <v>0</v>
      </c>
      <c r="Y23">
        <v>0</v>
      </c>
      <c r="Z23" s="4">
        <v>0</v>
      </c>
      <c r="AA23">
        <v>0</v>
      </c>
      <c r="AB23" s="3">
        <f t="shared" si="1"/>
        <v>10.73</v>
      </c>
      <c r="AC23" s="3">
        <f t="shared" si="2"/>
        <v>53.58</v>
      </c>
      <c r="AD23" s="3">
        <f t="shared" si="3"/>
        <v>11.59</v>
      </c>
      <c r="AE23" s="3">
        <f t="shared" si="4"/>
        <v>20.5</v>
      </c>
      <c r="AF23" s="4">
        <f t="shared" si="5"/>
        <v>2</v>
      </c>
      <c r="AG23" s="4">
        <f t="shared" si="6"/>
        <v>50</v>
      </c>
      <c r="AH23" s="4">
        <f t="shared" si="7"/>
        <v>4</v>
      </c>
      <c r="AI23" s="4">
        <f t="shared" si="8"/>
        <v>7</v>
      </c>
      <c r="AJ23" s="4">
        <f t="shared" si="9"/>
        <v>4</v>
      </c>
      <c r="AK23" s="4">
        <f t="shared" si="10"/>
        <v>36</v>
      </c>
      <c r="AL23" s="4">
        <f t="shared" si="11"/>
        <v>4</v>
      </c>
      <c r="AM23" s="4">
        <f t="shared" si="12"/>
        <v>3</v>
      </c>
    </row>
    <row r="24" spans="1:39" x14ac:dyDescent="0.25">
      <c r="A24" s="11">
        <v>37803</v>
      </c>
      <c r="B24" s="2" t="str">
        <f>TEXT(Tabla1[DATE],"aaaa")</f>
        <v>2003</v>
      </c>
      <c r="C24" s="1" t="s">
        <v>41</v>
      </c>
      <c r="D24" s="3">
        <v>13.808</v>
      </c>
      <c r="E24" s="3">
        <v>50.97</v>
      </c>
      <c r="F24" s="3">
        <v>13.057</v>
      </c>
      <c r="G24" s="3">
        <v>19.16</v>
      </c>
      <c r="H24">
        <v>1</v>
      </c>
      <c r="I24">
        <v>53</v>
      </c>
      <c r="J24">
        <v>4</v>
      </c>
      <c r="K24">
        <v>3</v>
      </c>
      <c r="L24">
        <v>2</v>
      </c>
      <c r="M24">
        <v>31</v>
      </c>
      <c r="N24">
        <v>3</v>
      </c>
      <c r="O24">
        <v>5</v>
      </c>
      <c r="P24">
        <v>0</v>
      </c>
      <c r="Q24">
        <v>0</v>
      </c>
      <c r="R24" s="3">
        <v>0</v>
      </c>
      <c r="S24">
        <v>0</v>
      </c>
      <c r="T24">
        <v>0</v>
      </c>
      <c r="U24">
        <v>0</v>
      </c>
      <c r="V24" s="4">
        <v>0</v>
      </c>
      <c r="W24">
        <v>0</v>
      </c>
      <c r="X24">
        <v>0</v>
      </c>
      <c r="Y24">
        <v>0</v>
      </c>
      <c r="Z24" s="4">
        <v>0</v>
      </c>
      <c r="AA24">
        <v>0</v>
      </c>
      <c r="AB24" s="3">
        <f t="shared" si="1"/>
        <v>13.808</v>
      </c>
      <c r="AC24" s="3">
        <f t="shared" si="2"/>
        <v>50.97</v>
      </c>
      <c r="AD24" s="3">
        <f t="shared" si="3"/>
        <v>13.057</v>
      </c>
      <c r="AE24" s="3">
        <f t="shared" si="4"/>
        <v>19.16</v>
      </c>
      <c r="AF24" s="4">
        <f t="shared" si="5"/>
        <v>1</v>
      </c>
      <c r="AG24" s="4">
        <f t="shared" si="6"/>
        <v>53</v>
      </c>
      <c r="AH24" s="4">
        <f t="shared" si="7"/>
        <v>4</v>
      </c>
      <c r="AI24" s="4">
        <f t="shared" si="8"/>
        <v>3</v>
      </c>
      <c r="AJ24" s="4">
        <f t="shared" si="9"/>
        <v>2</v>
      </c>
      <c r="AK24" s="4">
        <f t="shared" si="10"/>
        <v>31</v>
      </c>
      <c r="AL24" s="4">
        <f t="shared" si="11"/>
        <v>3</v>
      </c>
      <c r="AM24" s="4">
        <f t="shared" si="12"/>
        <v>5</v>
      </c>
    </row>
    <row r="25" spans="1:39" x14ac:dyDescent="0.25">
      <c r="A25" s="11">
        <v>37834</v>
      </c>
      <c r="B25" s="2" t="str">
        <f>TEXT(Tabla1[DATE],"aaaa")</f>
        <v>2003</v>
      </c>
      <c r="C25" s="1" t="s">
        <v>41</v>
      </c>
      <c r="D25" s="3">
        <v>15.194000000000001</v>
      </c>
      <c r="E25" s="3">
        <v>55.149999999999991</v>
      </c>
      <c r="F25" s="3">
        <v>14.45</v>
      </c>
      <c r="G25" s="3">
        <v>22.37</v>
      </c>
      <c r="H25">
        <v>3</v>
      </c>
      <c r="I25">
        <v>45</v>
      </c>
      <c r="J25">
        <v>2</v>
      </c>
      <c r="K25">
        <v>12</v>
      </c>
      <c r="L25">
        <v>1</v>
      </c>
      <c r="M25">
        <v>48</v>
      </c>
      <c r="N25">
        <v>2</v>
      </c>
      <c r="O25">
        <v>7</v>
      </c>
      <c r="P25">
        <v>0</v>
      </c>
      <c r="Q25">
        <v>0</v>
      </c>
      <c r="R25" s="3">
        <v>0</v>
      </c>
      <c r="S25">
        <v>0</v>
      </c>
      <c r="T25">
        <v>0</v>
      </c>
      <c r="U25">
        <v>0</v>
      </c>
      <c r="V25" s="4">
        <v>0</v>
      </c>
      <c r="W25">
        <v>0</v>
      </c>
      <c r="X25">
        <v>0</v>
      </c>
      <c r="Y25">
        <v>0</v>
      </c>
      <c r="Z25" s="4">
        <v>0</v>
      </c>
      <c r="AA25">
        <v>0</v>
      </c>
      <c r="AB25" s="3">
        <f t="shared" si="1"/>
        <v>15.194000000000001</v>
      </c>
      <c r="AC25" s="3">
        <f t="shared" si="2"/>
        <v>55.149999999999991</v>
      </c>
      <c r="AD25" s="3">
        <f t="shared" si="3"/>
        <v>14.45</v>
      </c>
      <c r="AE25" s="3">
        <f t="shared" si="4"/>
        <v>22.37</v>
      </c>
      <c r="AF25" s="4">
        <f t="shared" si="5"/>
        <v>3</v>
      </c>
      <c r="AG25" s="4">
        <f t="shared" si="6"/>
        <v>45</v>
      </c>
      <c r="AH25" s="4">
        <f t="shared" si="7"/>
        <v>2</v>
      </c>
      <c r="AI25" s="4">
        <f t="shared" si="8"/>
        <v>12</v>
      </c>
      <c r="AJ25" s="4">
        <f t="shared" si="9"/>
        <v>1</v>
      </c>
      <c r="AK25" s="4">
        <f t="shared" si="10"/>
        <v>48</v>
      </c>
      <c r="AL25" s="4">
        <f t="shared" si="11"/>
        <v>2</v>
      </c>
      <c r="AM25" s="4">
        <f t="shared" si="12"/>
        <v>7</v>
      </c>
    </row>
    <row r="26" spans="1:39" x14ac:dyDescent="0.25">
      <c r="A26" s="11">
        <v>37865</v>
      </c>
      <c r="B26" s="2" t="str">
        <f>TEXT(Tabla1[DATE],"aaaa")</f>
        <v>2003</v>
      </c>
      <c r="C26" s="1" t="s">
        <v>41</v>
      </c>
      <c r="D26" s="3">
        <v>15.05</v>
      </c>
      <c r="E26" s="3">
        <v>59.13</v>
      </c>
      <c r="F26" s="3">
        <v>14.06</v>
      </c>
      <c r="G26" s="3">
        <v>19.61</v>
      </c>
      <c r="H26">
        <v>4</v>
      </c>
      <c r="I26">
        <v>58</v>
      </c>
      <c r="J26">
        <v>4</v>
      </c>
      <c r="K26">
        <v>3</v>
      </c>
      <c r="L26">
        <v>4</v>
      </c>
      <c r="M26">
        <v>39</v>
      </c>
      <c r="N26">
        <v>2</v>
      </c>
      <c r="O26">
        <v>4</v>
      </c>
      <c r="P26">
        <v>0</v>
      </c>
      <c r="Q26">
        <v>0</v>
      </c>
      <c r="R26" s="3">
        <v>0</v>
      </c>
      <c r="S26">
        <v>0</v>
      </c>
      <c r="T26">
        <v>0</v>
      </c>
      <c r="U26">
        <v>0</v>
      </c>
      <c r="V26" s="4">
        <v>0</v>
      </c>
      <c r="W26">
        <v>0</v>
      </c>
      <c r="X26">
        <v>0</v>
      </c>
      <c r="Y26">
        <v>0</v>
      </c>
      <c r="Z26" s="4">
        <v>0</v>
      </c>
      <c r="AA26">
        <v>0</v>
      </c>
      <c r="AB26" s="3">
        <f t="shared" si="1"/>
        <v>15.05</v>
      </c>
      <c r="AC26" s="3">
        <f t="shared" si="2"/>
        <v>59.13</v>
      </c>
      <c r="AD26" s="3">
        <f t="shared" si="3"/>
        <v>14.06</v>
      </c>
      <c r="AE26" s="3">
        <f t="shared" si="4"/>
        <v>19.61</v>
      </c>
      <c r="AF26" s="4">
        <f t="shared" si="5"/>
        <v>4</v>
      </c>
      <c r="AG26" s="4">
        <f t="shared" si="6"/>
        <v>58</v>
      </c>
      <c r="AH26" s="4">
        <f t="shared" si="7"/>
        <v>4</v>
      </c>
      <c r="AI26" s="4">
        <f t="shared" si="8"/>
        <v>3</v>
      </c>
      <c r="AJ26" s="4">
        <f t="shared" si="9"/>
        <v>4</v>
      </c>
      <c r="AK26" s="4">
        <f t="shared" si="10"/>
        <v>39</v>
      </c>
      <c r="AL26" s="4">
        <f t="shared" si="11"/>
        <v>2</v>
      </c>
      <c r="AM26" s="4">
        <f t="shared" si="12"/>
        <v>4</v>
      </c>
    </row>
    <row r="27" spans="1:39" x14ac:dyDescent="0.25">
      <c r="A27" s="11">
        <v>37895</v>
      </c>
      <c r="B27" s="2" t="str">
        <f>TEXT(Tabla1[DATE],"aaaa")</f>
        <v>2003</v>
      </c>
      <c r="C27" s="1" t="s">
        <v>41</v>
      </c>
      <c r="D27" s="3">
        <v>14.134</v>
      </c>
      <c r="E27" s="3">
        <v>61.36</v>
      </c>
      <c r="F27" s="3">
        <v>14.318</v>
      </c>
      <c r="G27" s="3">
        <v>22.4</v>
      </c>
      <c r="H27">
        <v>0</v>
      </c>
      <c r="I27">
        <v>46</v>
      </c>
      <c r="J27">
        <v>2</v>
      </c>
      <c r="K27">
        <v>5</v>
      </c>
      <c r="L27">
        <v>4</v>
      </c>
      <c r="M27">
        <v>45</v>
      </c>
      <c r="N27">
        <v>3</v>
      </c>
      <c r="O27">
        <v>7</v>
      </c>
      <c r="P27">
        <v>0</v>
      </c>
      <c r="Q27">
        <v>0</v>
      </c>
      <c r="R27" s="3">
        <v>0</v>
      </c>
      <c r="S27">
        <v>0</v>
      </c>
      <c r="T27">
        <v>0</v>
      </c>
      <c r="U27">
        <v>0</v>
      </c>
      <c r="V27" s="4">
        <v>0</v>
      </c>
      <c r="W27">
        <v>0</v>
      </c>
      <c r="X27">
        <v>0</v>
      </c>
      <c r="Y27">
        <v>0</v>
      </c>
      <c r="Z27" s="4">
        <v>0</v>
      </c>
      <c r="AA27">
        <v>0</v>
      </c>
      <c r="AB27" s="3">
        <f t="shared" si="1"/>
        <v>14.134</v>
      </c>
      <c r="AC27" s="3">
        <f t="shared" si="2"/>
        <v>61.36</v>
      </c>
      <c r="AD27" s="3">
        <f t="shared" si="3"/>
        <v>14.318</v>
      </c>
      <c r="AE27" s="3">
        <f t="shared" si="4"/>
        <v>22.4</v>
      </c>
      <c r="AF27" s="4">
        <f t="shared" si="5"/>
        <v>0</v>
      </c>
      <c r="AG27" s="4">
        <f t="shared" si="6"/>
        <v>46</v>
      </c>
      <c r="AH27" s="4">
        <f t="shared" si="7"/>
        <v>2</v>
      </c>
      <c r="AI27" s="4">
        <f t="shared" si="8"/>
        <v>5</v>
      </c>
      <c r="AJ27" s="4">
        <f t="shared" si="9"/>
        <v>4</v>
      </c>
      <c r="AK27" s="4">
        <f t="shared" si="10"/>
        <v>45</v>
      </c>
      <c r="AL27" s="4">
        <f t="shared" si="11"/>
        <v>3</v>
      </c>
      <c r="AM27" s="4">
        <f t="shared" si="12"/>
        <v>7</v>
      </c>
    </row>
    <row r="28" spans="1:39" x14ac:dyDescent="0.25">
      <c r="A28" s="11">
        <v>37926</v>
      </c>
      <c r="B28" s="2" t="str">
        <f>TEXT(Tabla1[DATE],"aaaa")</f>
        <v>2003</v>
      </c>
      <c r="C28" s="1" t="s">
        <v>41</v>
      </c>
      <c r="D28" s="3">
        <v>18.47</v>
      </c>
      <c r="E28" s="3">
        <v>57.56</v>
      </c>
      <c r="F28" s="3">
        <v>16.100000000000001</v>
      </c>
      <c r="G28" s="3">
        <v>22.7</v>
      </c>
      <c r="H28">
        <v>3</v>
      </c>
      <c r="I28">
        <v>48</v>
      </c>
      <c r="J28">
        <v>3</v>
      </c>
      <c r="K28">
        <v>6</v>
      </c>
      <c r="L28">
        <v>0</v>
      </c>
      <c r="M28">
        <v>44</v>
      </c>
      <c r="N28">
        <v>1</v>
      </c>
      <c r="O28">
        <v>5</v>
      </c>
      <c r="P28">
        <v>0</v>
      </c>
      <c r="Q28">
        <v>0</v>
      </c>
      <c r="R28" s="3">
        <v>0</v>
      </c>
      <c r="S28">
        <v>0</v>
      </c>
      <c r="T28">
        <v>0</v>
      </c>
      <c r="U28">
        <v>0</v>
      </c>
      <c r="V28" s="4">
        <v>0</v>
      </c>
      <c r="W28">
        <v>0</v>
      </c>
      <c r="X28">
        <v>0</v>
      </c>
      <c r="Y28">
        <v>0</v>
      </c>
      <c r="Z28" s="4">
        <v>0</v>
      </c>
      <c r="AA28">
        <v>0</v>
      </c>
      <c r="AB28" s="3">
        <f t="shared" si="1"/>
        <v>18.47</v>
      </c>
      <c r="AC28" s="3">
        <f t="shared" si="2"/>
        <v>57.56</v>
      </c>
      <c r="AD28" s="3">
        <f t="shared" si="3"/>
        <v>16.100000000000001</v>
      </c>
      <c r="AE28" s="3">
        <f t="shared" si="4"/>
        <v>22.7</v>
      </c>
      <c r="AF28" s="4">
        <f t="shared" si="5"/>
        <v>3</v>
      </c>
      <c r="AG28" s="4">
        <f t="shared" si="6"/>
        <v>48</v>
      </c>
      <c r="AH28" s="4">
        <f t="shared" si="7"/>
        <v>3</v>
      </c>
      <c r="AI28" s="4">
        <f t="shared" si="8"/>
        <v>6</v>
      </c>
      <c r="AJ28" s="4">
        <f t="shared" si="9"/>
        <v>0</v>
      </c>
      <c r="AK28" s="4">
        <f t="shared" si="10"/>
        <v>44</v>
      </c>
      <c r="AL28" s="4">
        <f t="shared" si="11"/>
        <v>1</v>
      </c>
      <c r="AM28" s="4">
        <f t="shared" si="12"/>
        <v>5</v>
      </c>
    </row>
    <row r="29" spans="1:39" x14ac:dyDescent="0.25">
      <c r="A29" s="11">
        <v>37956</v>
      </c>
      <c r="B29" s="2" t="str">
        <f>TEXT(Tabla1[DATE],"aaaa")</f>
        <v>2003</v>
      </c>
      <c r="C29" s="1" t="s">
        <v>41</v>
      </c>
      <c r="D29" s="3">
        <v>20.613</v>
      </c>
      <c r="E29" s="3">
        <v>60.35</v>
      </c>
      <c r="F29" s="3">
        <v>16.14</v>
      </c>
      <c r="G29" s="3">
        <v>22.06</v>
      </c>
      <c r="H29">
        <v>1</v>
      </c>
      <c r="I29">
        <v>51</v>
      </c>
      <c r="J29">
        <v>0</v>
      </c>
      <c r="K29">
        <v>8</v>
      </c>
      <c r="L29">
        <v>1</v>
      </c>
      <c r="M29">
        <v>64</v>
      </c>
      <c r="N29">
        <v>4</v>
      </c>
      <c r="O29">
        <v>9</v>
      </c>
      <c r="P29">
        <v>0</v>
      </c>
      <c r="Q29">
        <v>0</v>
      </c>
      <c r="R29" s="3">
        <v>0</v>
      </c>
      <c r="S29">
        <v>0</v>
      </c>
      <c r="T29">
        <v>0</v>
      </c>
      <c r="U29">
        <v>0</v>
      </c>
      <c r="V29" s="4">
        <v>0</v>
      </c>
      <c r="W29">
        <v>0</v>
      </c>
      <c r="X29">
        <v>0</v>
      </c>
      <c r="Y29">
        <v>0</v>
      </c>
      <c r="Z29" s="4">
        <v>0</v>
      </c>
      <c r="AA29">
        <v>0</v>
      </c>
      <c r="AB29" s="3">
        <f t="shared" si="1"/>
        <v>20.613</v>
      </c>
      <c r="AC29" s="3">
        <f t="shared" si="2"/>
        <v>60.35</v>
      </c>
      <c r="AD29" s="3">
        <f t="shared" si="3"/>
        <v>16.14</v>
      </c>
      <c r="AE29" s="3">
        <f t="shared" si="4"/>
        <v>22.06</v>
      </c>
      <c r="AF29" s="4">
        <f t="shared" si="5"/>
        <v>1</v>
      </c>
      <c r="AG29" s="4">
        <f t="shared" si="6"/>
        <v>51</v>
      </c>
      <c r="AH29" s="4">
        <f t="shared" si="7"/>
        <v>0</v>
      </c>
      <c r="AI29" s="4">
        <f t="shared" si="8"/>
        <v>8</v>
      </c>
      <c r="AJ29" s="4">
        <f t="shared" si="9"/>
        <v>1</v>
      </c>
      <c r="AK29" s="4">
        <f t="shared" si="10"/>
        <v>64</v>
      </c>
      <c r="AL29" s="4">
        <f t="shared" si="11"/>
        <v>4</v>
      </c>
      <c r="AM29" s="4">
        <f t="shared" si="12"/>
        <v>9</v>
      </c>
    </row>
    <row r="30" spans="1:39" x14ac:dyDescent="0.25">
      <c r="A30" s="11">
        <v>37987</v>
      </c>
      <c r="B30" s="2" t="str">
        <f>TEXT(Tabla1[DATE],"aaaa")</f>
        <v>2004</v>
      </c>
      <c r="C30" s="1" t="s">
        <v>41</v>
      </c>
      <c r="D30" s="3">
        <v>23.483677</v>
      </c>
      <c r="E30" s="3">
        <v>63.06</v>
      </c>
      <c r="F30" s="3">
        <v>23.542999999999999</v>
      </c>
      <c r="G30" s="3">
        <v>17.11</v>
      </c>
      <c r="H30">
        <v>4</v>
      </c>
      <c r="I30">
        <v>53</v>
      </c>
      <c r="J30">
        <v>3</v>
      </c>
      <c r="K30">
        <v>2</v>
      </c>
      <c r="L30">
        <v>1</v>
      </c>
      <c r="M30">
        <v>51</v>
      </c>
      <c r="N30">
        <v>2</v>
      </c>
      <c r="O30">
        <v>3</v>
      </c>
      <c r="P30">
        <v>0</v>
      </c>
      <c r="Q30">
        <v>0</v>
      </c>
      <c r="R30" s="3">
        <v>0</v>
      </c>
      <c r="S30">
        <v>0</v>
      </c>
      <c r="T30">
        <v>0</v>
      </c>
      <c r="U30">
        <v>0</v>
      </c>
      <c r="V30" s="4">
        <v>0</v>
      </c>
      <c r="W30">
        <v>0</v>
      </c>
      <c r="X30">
        <v>0</v>
      </c>
      <c r="Y30">
        <v>0</v>
      </c>
      <c r="Z30" s="4">
        <v>0</v>
      </c>
      <c r="AA30">
        <v>0</v>
      </c>
      <c r="AB30" s="3">
        <f t="shared" si="1"/>
        <v>23.483677</v>
      </c>
      <c r="AC30" s="3">
        <f t="shared" si="2"/>
        <v>63.06</v>
      </c>
      <c r="AD30" s="3">
        <f t="shared" si="3"/>
        <v>23.542999999999999</v>
      </c>
      <c r="AE30" s="3">
        <f t="shared" si="4"/>
        <v>17.11</v>
      </c>
      <c r="AF30" s="4">
        <f t="shared" si="5"/>
        <v>4</v>
      </c>
      <c r="AG30" s="4">
        <f t="shared" si="6"/>
        <v>53</v>
      </c>
      <c r="AH30" s="4">
        <f t="shared" si="7"/>
        <v>3</v>
      </c>
      <c r="AI30" s="4">
        <f t="shared" si="8"/>
        <v>2</v>
      </c>
      <c r="AJ30" s="4">
        <f t="shared" si="9"/>
        <v>1</v>
      </c>
      <c r="AK30" s="4">
        <f t="shared" si="10"/>
        <v>51</v>
      </c>
      <c r="AL30" s="4">
        <f t="shared" si="11"/>
        <v>2</v>
      </c>
      <c r="AM30" s="4">
        <f t="shared" si="12"/>
        <v>3</v>
      </c>
    </row>
    <row r="31" spans="1:39" x14ac:dyDescent="0.25">
      <c r="A31" s="11">
        <v>38018</v>
      </c>
      <c r="B31" s="2" t="str">
        <f>TEXT(Tabla1[DATE],"aaaa")</f>
        <v>2004</v>
      </c>
      <c r="C31" s="1" t="s">
        <v>41</v>
      </c>
      <c r="D31" s="3">
        <v>22.834</v>
      </c>
      <c r="E31" s="3">
        <v>66.763000000000005</v>
      </c>
      <c r="F31" s="3">
        <v>24.9</v>
      </c>
      <c r="G31" s="3">
        <v>16.670000000000002</v>
      </c>
      <c r="H31">
        <v>3</v>
      </c>
      <c r="I31">
        <v>46</v>
      </c>
      <c r="J31">
        <v>4</v>
      </c>
      <c r="K31">
        <v>8</v>
      </c>
      <c r="L31">
        <v>6</v>
      </c>
      <c r="M31">
        <v>43</v>
      </c>
      <c r="N31">
        <v>1</v>
      </c>
      <c r="O31">
        <v>8</v>
      </c>
      <c r="P31">
        <v>0</v>
      </c>
      <c r="Q31">
        <v>0</v>
      </c>
      <c r="R31" s="3">
        <v>0</v>
      </c>
      <c r="S31">
        <v>0</v>
      </c>
      <c r="T31">
        <v>0</v>
      </c>
      <c r="U31">
        <v>0</v>
      </c>
      <c r="V31" s="4">
        <v>0</v>
      </c>
      <c r="W31">
        <v>0</v>
      </c>
      <c r="X31">
        <v>0</v>
      </c>
      <c r="Y31">
        <v>0</v>
      </c>
      <c r="Z31" s="4">
        <v>0</v>
      </c>
      <c r="AA31">
        <v>0</v>
      </c>
      <c r="AB31" s="3">
        <f t="shared" si="1"/>
        <v>22.834</v>
      </c>
      <c r="AC31" s="3">
        <f t="shared" si="2"/>
        <v>66.763000000000005</v>
      </c>
      <c r="AD31" s="3">
        <f t="shared" si="3"/>
        <v>24.9</v>
      </c>
      <c r="AE31" s="3">
        <f t="shared" si="4"/>
        <v>16.670000000000002</v>
      </c>
      <c r="AF31" s="4">
        <f t="shared" si="5"/>
        <v>3</v>
      </c>
      <c r="AG31" s="4">
        <f t="shared" si="6"/>
        <v>46</v>
      </c>
      <c r="AH31" s="4">
        <f t="shared" si="7"/>
        <v>4</v>
      </c>
      <c r="AI31" s="4">
        <f t="shared" si="8"/>
        <v>8</v>
      </c>
      <c r="AJ31" s="4">
        <f t="shared" si="9"/>
        <v>6</v>
      </c>
      <c r="AK31" s="4">
        <f t="shared" si="10"/>
        <v>43</v>
      </c>
      <c r="AL31" s="4">
        <f t="shared" si="11"/>
        <v>1</v>
      </c>
      <c r="AM31" s="4">
        <f t="shared" si="12"/>
        <v>8</v>
      </c>
    </row>
    <row r="32" spans="1:39" x14ac:dyDescent="0.25">
      <c r="A32" s="11">
        <v>38047</v>
      </c>
      <c r="B32" s="2" t="str">
        <f>TEXT(Tabla1[DATE],"aaaa")</f>
        <v>2004</v>
      </c>
      <c r="C32" s="1" t="s">
        <v>41</v>
      </c>
      <c r="D32" s="3">
        <v>21.071999999999999</v>
      </c>
      <c r="E32" s="3">
        <v>70.98</v>
      </c>
      <c r="F32" s="3">
        <v>22.093</v>
      </c>
      <c r="G32" s="3">
        <v>16.579999999999998</v>
      </c>
      <c r="H32">
        <v>1</v>
      </c>
      <c r="I32">
        <v>53</v>
      </c>
      <c r="J32">
        <v>6</v>
      </c>
      <c r="K32">
        <v>5</v>
      </c>
      <c r="L32">
        <v>2</v>
      </c>
      <c r="M32">
        <v>49</v>
      </c>
      <c r="N32">
        <v>7</v>
      </c>
      <c r="O32">
        <v>4</v>
      </c>
      <c r="P32">
        <v>0</v>
      </c>
      <c r="Q32">
        <v>0</v>
      </c>
      <c r="R32" s="3">
        <v>0</v>
      </c>
      <c r="S32">
        <v>0</v>
      </c>
      <c r="T32">
        <v>0</v>
      </c>
      <c r="U32">
        <v>0</v>
      </c>
      <c r="V32" s="4">
        <v>0</v>
      </c>
      <c r="W32">
        <v>0</v>
      </c>
      <c r="X32">
        <v>0</v>
      </c>
      <c r="Y32">
        <v>0</v>
      </c>
      <c r="Z32" s="4">
        <v>0</v>
      </c>
      <c r="AA32">
        <v>0</v>
      </c>
      <c r="AB32" s="3">
        <f t="shared" si="1"/>
        <v>21.071999999999999</v>
      </c>
      <c r="AC32" s="3">
        <f t="shared" si="2"/>
        <v>70.98</v>
      </c>
      <c r="AD32" s="3">
        <f t="shared" si="3"/>
        <v>22.093</v>
      </c>
      <c r="AE32" s="3">
        <f t="shared" si="4"/>
        <v>16.579999999999998</v>
      </c>
      <c r="AF32" s="4">
        <f t="shared" si="5"/>
        <v>1</v>
      </c>
      <c r="AG32" s="4">
        <f t="shared" si="6"/>
        <v>53</v>
      </c>
      <c r="AH32" s="4">
        <f t="shared" si="7"/>
        <v>6</v>
      </c>
      <c r="AI32" s="4">
        <f t="shared" si="8"/>
        <v>5</v>
      </c>
      <c r="AJ32" s="4">
        <f t="shared" si="9"/>
        <v>2</v>
      </c>
      <c r="AK32" s="4">
        <f t="shared" si="10"/>
        <v>49</v>
      </c>
      <c r="AL32" s="4">
        <f t="shared" si="11"/>
        <v>7</v>
      </c>
      <c r="AM32" s="4">
        <f t="shared" si="12"/>
        <v>4</v>
      </c>
    </row>
    <row r="33" spans="1:39" x14ac:dyDescent="0.25">
      <c r="A33" s="11">
        <v>38078</v>
      </c>
      <c r="B33" s="2" t="str">
        <f>TEXT(Tabla1[DATE],"aaaa")</f>
        <v>2004</v>
      </c>
      <c r="C33" s="1" t="s">
        <v>41</v>
      </c>
      <c r="D33" s="3">
        <v>23.263000000000002</v>
      </c>
      <c r="E33" s="3">
        <v>68.69</v>
      </c>
      <c r="F33" s="3">
        <v>19.495000000000001</v>
      </c>
      <c r="G33" s="3">
        <v>20.61</v>
      </c>
      <c r="H33">
        <v>4</v>
      </c>
      <c r="I33">
        <v>47</v>
      </c>
      <c r="J33">
        <v>4</v>
      </c>
      <c r="K33">
        <v>3</v>
      </c>
      <c r="L33">
        <v>2</v>
      </c>
      <c r="M33">
        <v>56</v>
      </c>
      <c r="N33">
        <v>5</v>
      </c>
      <c r="O33">
        <v>4</v>
      </c>
      <c r="P33">
        <v>0</v>
      </c>
      <c r="Q33">
        <v>0</v>
      </c>
      <c r="R33" s="3">
        <v>0</v>
      </c>
      <c r="S33">
        <v>0</v>
      </c>
      <c r="T33">
        <v>0</v>
      </c>
      <c r="U33">
        <v>0</v>
      </c>
      <c r="V33" s="4">
        <v>0</v>
      </c>
      <c r="W33">
        <v>0</v>
      </c>
      <c r="X33">
        <v>0</v>
      </c>
      <c r="Y33">
        <v>0</v>
      </c>
      <c r="Z33" s="4">
        <v>0</v>
      </c>
      <c r="AA33">
        <v>0</v>
      </c>
      <c r="AB33" s="3">
        <f t="shared" si="1"/>
        <v>23.263000000000002</v>
      </c>
      <c r="AC33" s="3">
        <f t="shared" si="2"/>
        <v>68.69</v>
      </c>
      <c r="AD33" s="3">
        <f t="shared" si="3"/>
        <v>19.495000000000001</v>
      </c>
      <c r="AE33" s="3">
        <f t="shared" si="4"/>
        <v>20.61</v>
      </c>
      <c r="AF33" s="4">
        <f t="shared" si="5"/>
        <v>4</v>
      </c>
      <c r="AG33" s="4">
        <f t="shared" si="6"/>
        <v>47</v>
      </c>
      <c r="AH33" s="4">
        <f t="shared" si="7"/>
        <v>4</v>
      </c>
      <c r="AI33" s="4">
        <f t="shared" si="8"/>
        <v>3</v>
      </c>
      <c r="AJ33" s="4">
        <f t="shared" si="9"/>
        <v>2</v>
      </c>
      <c r="AK33" s="4">
        <f t="shared" si="10"/>
        <v>56</v>
      </c>
      <c r="AL33" s="4">
        <f t="shared" si="11"/>
        <v>5</v>
      </c>
      <c r="AM33" s="4">
        <f t="shared" si="12"/>
        <v>4</v>
      </c>
    </row>
    <row r="34" spans="1:39" x14ac:dyDescent="0.25">
      <c r="A34" s="11">
        <v>38108</v>
      </c>
      <c r="B34" s="2" t="str">
        <f>TEXT(Tabla1[DATE],"aaaa")</f>
        <v>2004</v>
      </c>
      <c r="C34" s="1" t="s">
        <v>41</v>
      </c>
      <c r="D34" s="3">
        <v>21.734000000000002</v>
      </c>
      <c r="E34" s="3">
        <v>64.930000000000007</v>
      </c>
      <c r="F34" s="3">
        <v>20.190000000000001</v>
      </c>
      <c r="G34" s="3">
        <v>23.03</v>
      </c>
      <c r="H34">
        <v>3</v>
      </c>
      <c r="I34">
        <v>63</v>
      </c>
      <c r="J34">
        <v>1</v>
      </c>
      <c r="K34">
        <v>11</v>
      </c>
      <c r="L34">
        <v>1</v>
      </c>
      <c r="M34">
        <v>61</v>
      </c>
      <c r="N34">
        <v>2</v>
      </c>
      <c r="O34">
        <v>7</v>
      </c>
      <c r="P34">
        <v>0</v>
      </c>
      <c r="Q34">
        <v>0</v>
      </c>
      <c r="R34" s="3">
        <v>0</v>
      </c>
      <c r="S34">
        <v>0</v>
      </c>
      <c r="T34">
        <v>0</v>
      </c>
      <c r="U34">
        <v>0</v>
      </c>
      <c r="V34" s="4">
        <v>0</v>
      </c>
      <c r="W34">
        <v>0</v>
      </c>
      <c r="X34">
        <v>0</v>
      </c>
      <c r="Y34">
        <v>0</v>
      </c>
      <c r="Z34" s="4">
        <v>0</v>
      </c>
      <c r="AA34">
        <v>0</v>
      </c>
      <c r="AB34" s="3">
        <f t="shared" si="1"/>
        <v>21.734000000000002</v>
      </c>
      <c r="AC34" s="3">
        <f t="shared" si="2"/>
        <v>64.930000000000007</v>
      </c>
      <c r="AD34" s="3">
        <f t="shared" si="3"/>
        <v>20.190000000000001</v>
      </c>
      <c r="AE34" s="3">
        <f t="shared" si="4"/>
        <v>23.03</v>
      </c>
      <c r="AF34" s="4">
        <f t="shared" si="5"/>
        <v>3</v>
      </c>
      <c r="AG34" s="4">
        <f t="shared" si="6"/>
        <v>63</v>
      </c>
      <c r="AH34" s="4">
        <f t="shared" si="7"/>
        <v>1</v>
      </c>
      <c r="AI34" s="4">
        <f t="shared" si="8"/>
        <v>11</v>
      </c>
      <c r="AJ34" s="4">
        <f t="shared" si="9"/>
        <v>1</v>
      </c>
      <c r="AK34" s="4">
        <f t="shared" si="10"/>
        <v>61</v>
      </c>
      <c r="AL34" s="4">
        <f t="shared" si="11"/>
        <v>2</v>
      </c>
      <c r="AM34" s="4">
        <f t="shared" si="12"/>
        <v>7</v>
      </c>
    </row>
    <row r="35" spans="1:39" x14ac:dyDescent="0.25">
      <c r="A35" s="11">
        <v>38139</v>
      </c>
      <c r="B35" s="2" t="str">
        <f>TEXT(Tabla1[DATE],"aaaa")</f>
        <v>2004</v>
      </c>
      <c r="C35" s="1" t="s">
        <v>41</v>
      </c>
      <c r="D35" s="3">
        <v>22.8</v>
      </c>
      <c r="E35" s="3">
        <v>66.342999999999989</v>
      </c>
      <c r="F35" s="3">
        <v>18.995999999999999</v>
      </c>
      <c r="G35" s="3">
        <v>23.94</v>
      </c>
      <c r="H35">
        <v>5</v>
      </c>
      <c r="I35">
        <v>50</v>
      </c>
      <c r="J35">
        <v>2</v>
      </c>
      <c r="K35">
        <v>5</v>
      </c>
      <c r="L35">
        <v>4</v>
      </c>
      <c r="M35">
        <v>46</v>
      </c>
      <c r="N35">
        <v>1</v>
      </c>
      <c r="O35">
        <v>6</v>
      </c>
      <c r="P35">
        <v>0</v>
      </c>
      <c r="Q35">
        <v>0</v>
      </c>
      <c r="R35" s="3">
        <v>0</v>
      </c>
      <c r="S35">
        <v>0</v>
      </c>
      <c r="T35">
        <v>0</v>
      </c>
      <c r="U35">
        <v>0</v>
      </c>
      <c r="V35" s="4">
        <v>0</v>
      </c>
      <c r="W35">
        <v>0</v>
      </c>
      <c r="X35">
        <v>0</v>
      </c>
      <c r="Y35">
        <v>0</v>
      </c>
      <c r="Z35" s="4">
        <v>0</v>
      </c>
      <c r="AA35">
        <v>0</v>
      </c>
      <c r="AB35" s="3">
        <f t="shared" si="1"/>
        <v>22.8</v>
      </c>
      <c r="AC35" s="3">
        <f t="shared" si="2"/>
        <v>66.342999999999989</v>
      </c>
      <c r="AD35" s="3">
        <f t="shared" si="3"/>
        <v>18.995999999999999</v>
      </c>
      <c r="AE35" s="3">
        <f t="shared" si="4"/>
        <v>23.94</v>
      </c>
      <c r="AF35" s="4">
        <f t="shared" si="5"/>
        <v>5</v>
      </c>
      <c r="AG35" s="4">
        <f t="shared" si="6"/>
        <v>50</v>
      </c>
      <c r="AH35" s="4">
        <f t="shared" si="7"/>
        <v>2</v>
      </c>
      <c r="AI35" s="4">
        <f t="shared" si="8"/>
        <v>5</v>
      </c>
      <c r="AJ35" s="4">
        <f t="shared" si="9"/>
        <v>4</v>
      </c>
      <c r="AK35" s="4">
        <f t="shared" si="10"/>
        <v>46</v>
      </c>
      <c r="AL35" s="4">
        <f t="shared" si="11"/>
        <v>1</v>
      </c>
      <c r="AM35" s="4">
        <f t="shared" si="12"/>
        <v>6</v>
      </c>
    </row>
    <row r="36" spans="1:39" x14ac:dyDescent="0.25">
      <c r="A36" s="11">
        <v>38169</v>
      </c>
      <c r="B36" s="2" t="str">
        <f>TEXT(Tabla1[DATE],"aaaa")</f>
        <v>2004</v>
      </c>
      <c r="C36" s="1" t="s">
        <v>41</v>
      </c>
      <c r="D36" s="3">
        <v>21.030999999999999</v>
      </c>
      <c r="E36" s="3">
        <v>66.92</v>
      </c>
      <c r="F36" s="3">
        <v>18.452000000000002</v>
      </c>
      <c r="G36" s="3">
        <v>22.64</v>
      </c>
      <c r="H36">
        <v>1</v>
      </c>
      <c r="I36">
        <v>49</v>
      </c>
      <c r="J36">
        <v>3</v>
      </c>
      <c r="K36">
        <v>8</v>
      </c>
      <c r="L36">
        <v>3</v>
      </c>
      <c r="M36">
        <v>50</v>
      </c>
      <c r="N36">
        <v>2</v>
      </c>
      <c r="O36">
        <v>6</v>
      </c>
      <c r="P36">
        <v>0</v>
      </c>
      <c r="Q36">
        <v>0</v>
      </c>
      <c r="R36" s="3">
        <v>0</v>
      </c>
      <c r="S36">
        <v>0</v>
      </c>
      <c r="T36">
        <v>0</v>
      </c>
      <c r="U36">
        <v>0</v>
      </c>
      <c r="V36" s="4">
        <v>0</v>
      </c>
      <c r="W36">
        <v>0</v>
      </c>
      <c r="X36">
        <v>0</v>
      </c>
      <c r="Y36">
        <v>0</v>
      </c>
      <c r="Z36" s="4">
        <v>0</v>
      </c>
      <c r="AA36">
        <v>0</v>
      </c>
      <c r="AB36" s="3">
        <f t="shared" si="1"/>
        <v>21.030999999999999</v>
      </c>
      <c r="AC36" s="3">
        <f t="shared" si="2"/>
        <v>66.92</v>
      </c>
      <c r="AD36" s="3">
        <f t="shared" si="3"/>
        <v>18.452000000000002</v>
      </c>
      <c r="AE36" s="3">
        <f t="shared" si="4"/>
        <v>22.64</v>
      </c>
      <c r="AF36" s="4">
        <f t="shared" si="5"/>
        <v>1</v>
      </c>
      <c r="AG36" s="4">
        <f t="shared" si="6"/>
        <v>49</v>
      </c>
      <c r="AH36" s="4">
        <f t="shared" si="7"/>
        <v>3</v>
      </c>
      <c r="AI36" s="4">
        <f t="shared" si="8"/>
        <v>8</v>
      </c>
      <c r="AJ36" s="4">
        <f t="shared" si="9"/>
        <v>3</v>
      </c>
      <c r="AK36" s="4">
        <f t="shared" si="10"/>
        <v>50</v>
      </c>
      <c r="AL36" s="4">
        <f t="shared" si="11"/>
        <v>2</v>
      </c>
      <c r="AM36" s="4">
        <f t="shared" si="12"/>
        <v>6</v>
      </c>
    </row>
    <row r="37" spans="1:39" x14ac:dyDescent="0.25">
      <c r="A37" s="11">
        <v>38200</v>
      </c>
      <c r="B37" s="2" t="str">
        <f>TEXT(Tabla1[DATE],"aaaa")</f>
        <v>2004</v>
      </c>
      <c r="C37" s="1" t="s">
        <v>41</v>
      </c>
      <c r="D37" s="3">
        <v>20.803063999999999</v>
      </c>
      <c r="E37" s="3">
        <v>70.727097000000001</v>
      </c>
      <c r="F37" s="3">
        <v>18.061968</v>
      </c>
      <c r="G37" s="3">
        <v>24.54</v>
      </c>
      <c r="H37">
        <v>3</v>
      </c>
      <c r="I37">
        <v>41</v>
      </c>
      <c r="J37">
        <v>0</v>
      </c>
      <c r="K37">
        <v>6</v>
      </c>
      <c r="L37">
        <v>2</v>
      </c>
      <c r="M37">
        <v>55</v>
      </c>
      <c r="N37">
        <v>3</v>
      </c>
      <c r="O37">
        <v>8</v>
      </c>
      <c r="P37">
        <v>0</v>
      </c>
      <c r="Q37">
        <v>0</v>
      </c>
      <c r="R37" s="3">
        <v>0</v>
      </c>
      <c r="S37">
        <v>0</v>
      </c>
      <c r="T37">
        <v>0</v>
      </c>
      <c r="U37">
        <v>0</v>
      </c>
      <c r="V37" s="4">
        <v>0</v>
      </c>
      <c r="W37">
        <v>0</v>
      </c>
      <c r="X37">
        <v>0</v>
      </c>
      <c r="Y37">
        <v>0</v>
      </c>
      <c r="Z37" s="4">
        <v>0</v>
      </c>
      <c r="AA37">
        <v>0</v>
      </c>
      <c r="AB37" s="3">
        <f t="shared" si="1"/>
        <v>20.803063999999999</v>
      </c>
      <c r="AC37" s="3">
        <f t="shared" si="2"/>
        <v>70.727097000000001</v>
      </c>
      <c r="AD37" s="3">
        <f t="shared" si="3"/>
        <v>18.061968</v>
      </c>
      <c r="AE37" s="3">
        <f t="shared" si="4"/>
        <v>24.54</v>
      </c>
      <c r="AF37" s="4">
        <f t="shared" si="5"/>
        <v>3</v>
      </c>
      <c r="AG37" s="4">
        <f t="shared" si="6"/>
        <v>41</v>
      </c>
      <c r="AH37" s="4">
        <f t="shared" si="7"/>
        <v>0</v>
      </c>
      <c r="AI37" s="4">
        <f t="shared" si="8"/>
        <v>6</v>
      </c>
      <c r="AJ37" s="4">
        <f t="shared" si="9"/>
        <v>2</v>
      </c>
      <c r="AK37" s="4">
        <f t="shared" si="10"/>
        <v>55</v>
      </c>
      <c r="AL37" s="4">
        <f t="shared" si="11"/>
        <v>3</v>
      </c>
      <c r="AM37" s="4">
        <f t="shared" si="12"/>
        <v>8</v>
      </c>
    </row>
    <row r="38" spans="1:39" x14ac:dyDescent="0.25">
      <c r="A38" s="11">
        <v>38231</v>
      </c>
      <c r="B38" s="2" t="str">
        <f>TEXT(Tabla1[DATE],"aaaa")</f>
        <v>2004</v>
      </c>
      <c r="C38" s="1" t="s">
        <v>41</v>
      </c>
      <c r="D38" s="3">
        <v>20.503</v>
      </c>
      <c r="E38" s="3">
        <v>68.070000000000007</v>
      </c>
      <c r="F38" s="3">
        <v>17.029</v>
      </c>
      <c r="G38" s="3">
        <v>25.77</v>
      </c>
      <c r="H38">
        <v>6</v>
      </c>
      <c r="I38">
        <v>37</v>
      </c>
      <c r="J38">
        <v>5</v>
      </c>
      <c r="K38">
        <v>5</v>
      </c>
      <c r="L38">
        <v>3</v>
      </c>
      <c r="M38">
        <v>32</v>
      </c>
      <c r="N38">
        <v>3</v>
      </c>
      <c r="O38">
        <v>4</v>
      </c>
      <c r="P38">
        <v>0</v>
      </c>
      <c r="Q38">
        <v>0</v>
      </c>
      <c r="R38" s="3">
        <v>0</v>
      </c>
      <c r="S38">
        <v>0</v>
      </c>
      <c r="T38">
        <v>0</v>
      </c>
      <c r="U38">
        <v>0</v>
      </c>
      <c r="V38" s="4">
        <v>0</v>
      </c>
      <c r="W38">
        <v>0</v>
      </c>
      <c r="X38">
        <v>0</v>
      </c>
      <c r="Y38">
        <v>0</v>
      </c>
      <c r="Z38" s="4">
        <v>0</v>
      </c>
      <c r="AA38">
        <v>0</v>
      </c>
      <c r="AB38" s="3">
        <f t="shared" si="1"/>
        <v>20.503</v>
      </c>
      <c r="AC38" s="3">
        <f t="shared" si="2"/>
        <v>68.070000000000007</v>
      </c>
      <c r="AD38" s="3">
        <f t="shared" si="3"/>
        <v>17.029</v>
      </c>
      <c r="AE38" s="3">
        <f t="shared" si="4"/>
        <v>25.77</v>
      </c>
      <c r="AF38" s="4">
        <f t="shared" si="5"/>
        <v>6</v>
      </c>
      <c r="AG38" s="4">
        <f t="shared" si="6"/>
        <v>37</v>
      </c>
      <c r="AH38" s="4">
        <f t="shared" si="7"/>
        <v>5</v>
      </c>
      <c r="AI38" s="4">
        <f t="shared" si="8"/>
        <v>5</v>
      </c>
      <c r="AJ38" s="4">
        <f t="shared" si="9"/>
        <v>3</v>
      </c>
      <c r="AK38" s="4">
        <f t="shared" si="10"/>
        <v>32</v>
      </c>
      <c r="AL38" s="4">
        <f t="shared" si="11"/>
        <v>3</v>
      </c>
      <c r="AM38" s="4">
        <f t="shared" si="12"/>
        <v>4</v>
      </c>
    </row>
    <row r="39" spans="1:39" x14ac:dyDescent="0.25">
      <c r="A39" s="11">
        <v>38261</v>
      </c>
      <c r="B39" s="2" t="str">
        <f>TEXT(Tabla1[DATE],"aaaa")</f>
        <v>2004</v>
      </c>
      <c r="C39" s="1" t="s">
        <v>41</v>
      </c>
      <c r="D39" s="3">
        <v>23.236000000000001</v>
      </c>
      <c r="E39" s="3">
        <v>72.419032000000001</v>
      </c>
      <c r="F39" s="3">
        <v>17.516999999999999</v>
      </c>
      <c r="G39" s="3">
        <v>22.6</v>
      </c>
      <c r="H39">
        <v>4</v>
      </c>
      <c r="I39">
        <v>39</v>
      </c>
      <c r="J39">
        <v>3</v>
      </c>
      <c r="K39">
        <v>8</v>
      </c>
      <c r="L39">
        <v>5</v>
      </c>
      <c r="M39">
        <v>34</v>
      </c>
      <c r="N39">
        <v>4</v>
      </c>
      <c r="O39">
        <v>3</v>
      </c>
      <c r="P39">
        <v>0</v>
      </c>
      <c r="Q39">
        <v>0</v>
      </c>
      <c r="R39" s="3">
        <v>0</v>
      </c>
      <c r="S39">
        <v>0</v>
      </c>
      <c r="T39">
        <v>0</v>
      </c>
      <c r="U39">
        <v>0</v>
      </c>
      <c r="V39" s="4">
        <v>0</v>
      </c>
      <c r="W39">
        <v>0</v>
      </c>
      <c r="X39">
        <v>0</v>
      </c>
      <c r="Y39">
        <v>0</v>
      </c>
      <c r="Z39" s="4">
        <v>0</v>
      </c>
      <c r="AA39">
        <v>0</v>
      </c>
      <c r="AB39" s="3">
        <f t="shared" si="1"/>
        <v>23.236000000000001</v>
      </c>
      <c r="AC39" s="3">
        <f t="shared" si="2"/>
        <v>72.419032000000001</v>
      </c>
      <c r="AD39" s="3">
        <f t="shared" si="3"/>
        <v>17.516999999999999</v>
      </c>
      <c r="AE39" s="3">
        <f t="shared" si="4"/>
        <v>22.6</v>
      </c>
      <c r="AF39" s="4">
        <f t="shared" si="5"/>
        <v>4</v>
      </c>
      <c r="AG39" s="4">
        <f t="shared" si="6"/>
        <v>39</v>
      </c>
      <c r="AH39" s="4">
        <f t="shared" si="7"/>
        <v>3</v>
      </c>
      <c r="AI39" s="4">
        <f t="shared" si="8"/>
        <v>8</v>
      </c>
      <c r="AJ39" s="4">
        <f t="shared" si="9"/>
        <v>5</v>
      </c>
      <c r="AK39" s="4">
        <f t="shared" si="10"/>
        <v>34</v>
      </c>
      <c r="AL39" s="4">
        <f t="shared" si="11"/>
        <v>4</v>
      </c>
      <c r="AM39" s="4">
        <f t="shared" si="12"/>
        <v>3</v>
      </c>
    </row>
    <row r="40" spans="1:39" x14ac:dyDescent="0.25">
      <c r="A40" s="11">
        <v>38292</v>
      </c>
      <c r="B40" s="2" t="str">
        <f>TEXT(Tabla1[DATE],"aaaa")</f>
        <v>2004</v>
      </c>
      <c r="C40" s="1" t="s">
        <v>41</v>
      </c>
      <c r="D40" s="3">
        <v>24.407</v>
      </c>
      <c r="E40" s="3">
        <v>78.55</v>
      </c>
      <c r="F40" s="3">
        <v>15.234</v>
      </c>
      <c r="G40" s="3">
        <v>21.82</v>
      </c>
      <c r="H40">
        <v>3</v>
      </c>
      <c r="I40">
        <v>56</v>
      </c>
      <c r="J40">
        <v>0</v>
      </c>
      <c r="K40">
        <v>6</v>
      </c>
      <c r="L40">
        <v>1</v>
      </c>
      <c r="M40">
        <v>53</v>
      </c>
      <c r="N40">
        <v>5</v>
      </c>
      <c r="O40">
        <v>7</v>
      </c>
      <c r="P40">
        <v>0</v>
      </c>
      <c r="Q40">
        <v>0</v>
      </c>
      <c r="R40" s="3">
        <v>0</v>
      </c>
      <c r="S40">
        <v>0</v>
      </c>
      <c r="T40">
        <v>0</v>
      </c>
      <c r="U40">
        <v>0</v>
      </c>
      <c r="V40" s="4">
        <v>0</v>
      </c>
      <c r="W40">
        <v>0</v>
      </c>
      <c r="X40">
        <v>0</v>
      </c>
      <c r="Y40">
        <v>0</v>
      </c>
      <c r="Z40" s="4">
        <v>0</v>
      </c>
      <c r="AA40">
        <v>0</v>
      </c>
      <c r="AB40" s="3">
        <f t="shared" si="1"/>
        <v>24.407</v>
      </c>
      <c r="AC40" s="3">
        <f t="shared" si="2"/>
        <v>78.55</v>
      </c>
      <c r="AD40" s="3">
        <f t="shared" si="3"/>
        <v>15.234</v>
      </c>
      <c r="AE40" s="3">
        <f t="shared" si="4"/>
        <v>21.82</v>
      </c>
      <c r="AF40" s="4">
        <f t="shared" si="5"/>
        <v>3</v>
      </c>
      <c r="AG40" s="4">
        <f t="shared" si="6"/>
        <v>56</v>
      </c>
      <c r="AH40" s="4">
        <f t="shared" si="7"/>
        <v>0</v>
      </c>
      <c r="AI40" s="4">
        <f t="shared" si="8"/>
        <v>6</v>
      </c>
      <c r="AJ40" s="4">
        <f t="shared" si="9"/>
        <v>1</v>
      </c>
      <c r="AK40" s="4">
        <f t="shared" si="10"/>
        <v>53</v>
      </c>
      <c r="AL40" s="4">
        <f t="shared" si="11"/>
        <v>5</v>
      </c>
      <c r="AM40" s="4">
        <f t="shared" si="12"/>
        <v>7</v>
      </c>
    </row>
    <row r="41" spans="1:39" x14ac:dyDescent="0.25">
      <c r="A41" s="11">
        <v>38322</v>
      </c>
      <c r="B41" s="2" t="str">
        <f>TEXT(Tabla1[DATE],"aaaa")</f>
        <v>2004</v>
      </c>
      <c r="C41" s="1" t="s">
        <v>41</v>
      </c>
      <c r="D41" s="3">
        <v>23.795000000000002</v>
      </c>
      <c r="E41" s="3">
        <v>77.676773999999995</v>
      </c>
      <c r="F41" s="3">
        <v>14.935</v>
      </c>
      <c r="G41" s="3">
        <v>19.36</v>
      </c>
      <c r="H41">
        <v>10</v>
      </c>
      <c r="I41">
        <v>47</v>
      </c>
      <c r="J41">
        <v>2</v>
      </c>
      <c r="K41">
        <v>5</v>
      </c>
      <c r="L41">
        <v>5</v>
      </c>
      <c r="M41">
        <v>59</v>
      </c>
      <c r="N41">
        <v>1</v>
      </c>
      <c r="O41">
        <v>7</v>
      </c>
      <c r="P41">
        <v>0</v>
      </c>
      <c r="Q41">
        <v>0</v>
      </c>
      <c r="R41" s="3">
        <v>0</v>
      </c>
      <c r="S41">
        <v>0</v>
      </c>
      <c r="T41">
        <v>0</v>
      </c>
      <c r="U41">
        <v>0</v>
      </c>
      <c r="V41" s="4">
        <v>0</v>
      </c>
      <c r="W41">
        <v>0</v>
      </c>
      <c r="X41">
        <v>0</v>
      </c>
      <c r="Y41">
        <v>0</v>
      </c>
      <c r="Z41" s="4">
        <v>0</v>
      </c>
      <c r="AA41">
        <v>0</v>
      </c>
      <c r="AB41" s="3">
        <f t="shared" si="1"/>
        <v>23.795000000000002</v>
      </c>
      <c r="AC41" s="3">
        <f t="shared" si="2"/>
        <v>77.676773999999995</v>
      </c>
      <c r="AD41" s="3">
        <f t="shared" si="3"/>
        <v>14.935</v>
      </c>
      <c r="AE41" s="3">
        <f t="shared" si="4"/>
        <v>19.36</v>
      </c>
      <c r="AF41" s="4">
        <f t="shared" si="5"/>
        <v>10</v>
      </c>
      <c r="AG41" s="4">
        <f t="shared" si="6"/>
        <v>47</v>
      </c>
      <c r="AH41" s="4">
        <f t="shared" si="7"/>
        <v>2</v>
      </c>
      <c r="AI41" s="4">
        <f t="shared" si="8"/>
        <v>5</v>
      </c>
      <c r="AJ41" s="4">
        <f t="shared" si="9"/>
        <v>5</v>
      </c>
      <c r="AK41" s="4">
        <f t="shared" si="10"/>
        <v>59</v>
      </c>
      <c r="AL41" s="4">
        <f t="shared" si="11"/>
        <v>1</v>
      </c>
      <c r="AM41" s="4">
        <f t="shared" si="12"/>
        <v>7</v>
      </c>
    </row>
    <row r="42" spans="1:39" x14ac:dyDescent="0.25">
      <c r="A42" s="11">
        <v>38353</v>
      </c>
      <c r="B42" s="2" t="str">
        <f>TEXT(Tabla1[DATE],"aaaa")</f>
        <v>2005</v>
      </c>
      <c r="C42" s="1" t="s">
        <v>41</v>
      </c>
      <c r="D42" s="3">
        <v>23.323</v>
      </c>
      <c r="E42" s="3">
        <v>76.740000000000009</v>
      </c>
      <c r="F42" s="3">
        <v>16.193999999999999</v>
      </c>
      <c r="G42" s="3">
        <v>14.57</v>
      </c>
      <c r="H42">
        <v>2</v>
      </c>
      <c r="I42">
        <v>63</v>
      </c>
      <c r="J42">
        <v>2</v>
      </c>
      <c r="K42">
        <v>7</v>
      </c>
      <c r="L42">
        <v>2</v>
      </c>
      <c r="M42">
        <v>51</v>
      </c>
      <c r="N42">
        <v>1</v>
      </c>
      <c r="O42">
        <v>9</v>
      </c>
      <c r="P42">
        <v>0</v>
      </c>
      <c r="Q42">
        <v>0</v>
      </c>
      <c r="R42" s="3">
        <v>0</v>
      </c>
      <c r="S42">
        <v>0</v>
      </c>
      <c r="T42">
        <v>0</v>
      </c>
      <c r="U42">
        <v>0</v>
      </c>
      <c r="V42" s="4">
        <v>0</v>
      </c>
      <c r="W42">
        <v>0</v>
      </c>
      <c r="X42">
        <v>0</v>
      </c>
      <c r="Y42">
        <v>0</v>
      </c>
      <c r="Z42" s="4">
        <v>0</v>
      </c>
      <c r="AA42">
        <v>0</v>
      </c>
      <c r="AB42" s="3">
        <f t="shared" si="1"/>
        <v>23.323</v>
      </c>
      <c r="AC42" s="3">
        <f t="shared" si="2"/>
        <v>76.740000000000009</v>
      </c>
      <c r="AD42" s="3">
        <f t="shared" si="3"/>
        <v>16.193999999999999</v>
      </c>
      <c r="AE42" s="3">
        <f t="shared" si="4"/>
        <v>14.57</v>
      </c>
      <c r="AF42" s="4">
        <f t="shared" si="5"/>
        <v>2</v>
      </c>
      <c r="AG42" s="4">
        <f t="shared" si="6"/>
        <v>63</v>
      </c>
      <c r="AH42" s="4">
        <f t="shared" si="7"/>
        <v>2</v>
      </c>
      <c r="AI42" s="4">
        <f t="shared" si="8"/>
        <v>7</v>
      </c>
      <c r="AJ42" s="4">
        <f t="shared" si="9"/>
        <v>2</v>
      </c>
      <c r="AK42" s="4">
        <f t="shared" si="10"/>
        <v>51</v>
      </c>
      <c r="AL42" s="4">
        <f t="shared" si="11"/>
        <v>1</v>
      </c>
      <c r="AM42" s="4">
        <f t="shared" si="12"/>
        <v>9</v>
      </c>
    </row>
    <row r="43" spans="1:39" x14ac:dyDescent="0.25">
      <c r="A43" s="11">
        <v>38384</v>
      </c>
      <c r="B43" s="2" t="str">
        <f>TEXT(Tabla1[DATE],"aaaa")</f>
        <v>2005</v>
      </c>
      <c r="C43" s="1" t="s">
        <v>41</v>
      </c>
      <c r="D43" s="3">
        <v>23.892571</v>
      </c>
      <c r="E43" s="3">
        <v>74.860000000000014</v>
      </c>
      <c r="F43" s="3">
        <v>16</v>
      </c>
      <c r="G43" s="3">
        <v>12.58</v>
      </c>
      <c r="H43">
        <v>3</v>
      </c>
      <c r="I43">
        <v>50</v>
      </c>
      <c r="J43">
        <v>4</v>
      </c>
      <c r="K43">
        <v>5</v>
      </c>
      <c r="L43">
        <v>2</v>
      </c>
      <c r="M43">
        <v>42</v>
      </c>
      <c r="N43">
        <v>1</v>
      </c>
      <c r="O43">
        <v>5</v>
      </c>
      <c r="P43">
        <v>0</v>
      </c>
      <c r="Q43">
        <v>0</v>
      </c>
      <c r="R43" s="3">
        <v>0</v>
      </c>
      <c r="S43">
        <v>0</v>
      </c>
      <c r="T43">
        <v>0</v>
      </c>
      <c r="U43">
        <v>0</v>
      </c>
      <c r="V43" s="4">
        <v>0</v>
      </c>
      <c r="W43">
        <v>0</v>
      </c>
      <c r="X43">
        <v>0</v>
      </c>
      <c r="Y43">
        <v>0</v>
      </c>
      <c r="Z43" s="4">
        <v>0</v>
      </c>
      <c r="AA43">
        <v>0</v>
      </c>
      <c r="AB43" s="3">
        <f t="shared" si="1"/>
        <v>23.892571</v>
      </c>
      <c r="AC43" s="3">
        <f t="shared" si="2"/>
        <v>74.860000000000014</v>
      </c>
      <c r="AD43" s="3">
        <f t="shared" si="3"/>
        <v>16</v>
      </c>
      <c r="AE43" s="3">
        <f t="shared" si="4"/>
        <v>12.58</v>
      </c>
      <c r="AF43" s="4">
        <f t="shared" si="5"/>
        <v>3</v>
      </c>
      <c r="AG43" s="4">
        <f t="shared" si="6"/>
        <v>50</v>
      </c>
      <c r="AH43" s="4">
        <f t="shared" si="7"/>
        <v>4</v>
      </c>
      <c r="AI43" s="4">
        <f t="shared" si="8"/>
        <v>5</v>
      </c>
      <c r="AJ43" s="4">
        <f t="shared" si="9"/>
        <v>2</v>
      </c>
      <c r="AK43" s="4">
        <f t="shared" si="10"/>
        <v>42</v>
      </c>
      <c r="AL43" s="4">
        <f t="shared" si="11"/>
        <v>1</v>
      </c>
      <c r="AM43" s="4">
        <f t="shared" si="12"/>
        <v>5</v>
      </c>
    </row>
    <row r="44" spans="1:39" x14ac:dyDescent="0.25">
      <c r="A44" s="11">
        <v>38412</v>
      </c>
      <c r="B44" s="2" t="str">
        <f>TEXT(Tabla1[DATE],"aaaa")</f>
        <v>2005</v>
      </c>
      <c r="C44" s="1" t="s">
        <v>41</v>
      </c>
      <c r="D44" s="3">
        <v>25.452000000000002</v>
      </c>
      <c r="E44" s="3">
        <v>74.490000000000009</v>
      </c>
      <c r="F44" s="3">
        <v>15.16</v>
      </c>
      <c r="G44" s="3">
        <v>13.59</v>
      </c>
      <c r="H44">
        <v>6</v>
      </c>
      <c r="I44">
        <v>66</v>
      </c>
      <c r="J44">
        <v>0</v>
      </c>
      <c r="K44">
        <v>4</v>
      </c>
      <c r="L44">
        <v>4</v>
      </c>
      <c r="M44">
        <v>54</v>
      </c>
      <c r="N44">
        <v>1</v>
      </c>
      <c r="O44">
        <v>4</v>
      </c>
      <c r="P44">
        <v>0</v>
      </c>
      <c r="Q44">
        <v>0</v>
      </c>
      <c r="R44" s="3">
        <v>0</v>
      </c>
      <c r="S44">
        <v>0</v>
      </c>
      <c r="T44">
        <v>0</v>
      </c>
      <c r="U44">
        <v>0</v>
      </c>
      <c r="V44" s="4">
        <v>0</v>
      </c>
      <c r="W44">
        <v>0</v>
      </c>
      <c r="X44">
        <v>0</v>
      </c>
      <c r="Y44">
        <v>0</v>
      </c>
      <c r="Z44" s="4">
        <v>0</v>
      </c>
      <c r="AA44">
        <v>0</v>
      </c>
      <c r="AB44" s="3">
        <f t="shared" si="1"/>
        <v>25.452000000000002</v>
      </c>
      <c r="AC44" s="3">
        <f t="shared" si="2"/>
        <v>74.490000000000009</v>
      </c>
      <c r="AD44" s="3">
        <f t="shared" si="3"/>
        <v>15.16</v>
      </c>
      <c r="AE44" s="3">
        <f t="shared" si="4"/>
        <v>13.59</v>
      </c>
      <c r="AF44" s="4">
        <f t="shared" si="5"/>
        <v>6</v>
      </c>
      <c r="AG44" s="4">
        <f t="shared" si="6"/>
        <v>66</v>
      </c>
      <c r="AH44" s="4">
        <f t="shared" si="7"/>
        <v>0</v>
      </c>
      <c r="AI44" s="4">
        <f t="shared" si="8"/>
        <v>4</v>
      </c>
      <c r="AJ44" s="4">
        <f t="shared" si="9"/>
        <v>4</v>
      </c>
      <c r="AK44" s="4">
        <f t="shared" si="10"/>
        <v>54</v>
      </c>
      <c r="AL44" s="4">
        <f t="shared" si="11"/>
        <v>1</v>
      </c>
      <c r="AM44" s="4">
        <f t="shared" si="12"/>
        <v>4</v>
      </c>
    </row>
    <row r="45" spans="1:39" x14ac:dyDescent="0.25">
      <c r="A45" s="11">
        <v>38443</v>
      </c>
      <c r="B45" s="2" t="str">
        <f>TEXT(Tabla1[DATE],"aaaa")</f>
        <v>2005</v>
      </c>
      <c r="C45" s="1" t="s">
        <v>41</v>
      </c>
      <c r="D45" s="3">
        <v>24.565999999999999</v>
      </c>
      <c r="E45" s="3">
        <v>74.67</v>
      </c>
      <c r="F45" s="3">
        <v>15.326000000000001</v>
      </c>
      <c r="G45" s="3">
        <v>14.04</v>
      </c>
      <c r="H45">
        <v>5</v>
      </c>
      <c r="I45">
        <v>64</v>
      </c>
      <c r="J45">
        <v>0</v>
      </c>
      <c r="K45">
        <v>2</v>
      </c>
      <c r="L45">
        <v>6</v>
      </c>
      <c r="M45">
        <v>72</v>
      </c>
      <c r="N45">
        <v>4</v>
      </c>
      <c r="O45">
        <v>4</v>
      </c>
      <c r="P45">
        <v>0</v>
      </c>
      <c r="Q45">
        <v>0</v>
      </c>
      <c r="R45" s="3">
        <v>0</v>
      </c>
      <c r="S45">
        <v>0</v>
      </c>
      <c r="T45">
        <v>0</v>
      </c>
      <c r="U45">
        <v>0</v>
      </c>
      <c r="V45" s="4">
        <v>0</v>
      </c>
      <c r="W45">
        <v>0</v>
      </c>
      <c r="X45">
        <v>0</v>
      </c>
      <c r="Y45">
        <v>0</v>
      </c>
      <c r="Z45" s="4">
        <v>0</v>
      </c>
      <c r="AA45">
        <v>0</v>
      </c>
      <c r="AB45" s="3">
        <f t="shared" si="1"/>
        <v>24.565999999999999</v>
      </c>
      <c r="AC45" s="3">
        <f t="shared" si="2"/>
        <v>74.67</v>
      </c>
      <c r="AD45" s="3">
        <f t="shared" si="3"/>
        <v>15.326000000000001</v>
      </c>
      <c r="AE45" s="3">
        <f t="shared" si="4"/>
        <v>14.04</v>
      </c>
      <c r="AF45" s="4">
        <f t="shared" si="5"/>
        <v>5</v>
      </c>
      <c r="AG45" s="4">
        <f t="shared" si="6"/>
        <v>64</v>
      </c>
      <c r="AH45" s="4">
        <f t="shared" si="7"/>
        <v>0</v>
      </c>
      <c r="AI45" s="4">
        <f t="shared" si="8"/>
        <v>2</v>
      </c>
      <c r="AJ45" s="4">
        <f t="shared" si="9"/>
        <v>6</v>
      </c>
      <c r="AK45" s="4">
        <f t="shared" si="10"/>
        <v>72</v>
      </c>
      <c r="AL45" s="4">
        <f t="shared" si="11"/>
        <v>4</v>
      </c>
      <c r="AM45" s="4">
        <f t="shared" si="12"/>
        <v>4</v>
      </c>
    </row>
    <row r="46" spans="1:39" x14ac:dyDescent="0.25">
      <c r="A46" s="11">
        <v>38473</v>
      </c>
      <c r="B46" s="2" t="str">
        <f>TEXT(Tabla1[DATE],"aaaa")</f>
        <v>2005</v>
      </c>
      <c r="C46" s="1" t="s">
        <v>41</v>
      </c>
      <c r="D46" s="3">
        <v>21.68</v>
      </c>
      <c r="E46" s="3">
        <v>66.72</v>
      </c>
      <c r="F46" s="3">
        <v>15.54</v>
      </c>
      <c r="G46" s="3">
        <v>13.86</v>
      </c>
      <c r="H46">
        <v>6</v>
      </c>
      <c r="I46">
        <v>61</v>
      </c>
      <c r="J46">
        <v>2</v>
      </c>
      <c r="K46">
        <v>7</v>
      </c>
      <c r="L46">
        <v>6</v>
      </c>
      <c r="M46">
        <v>61</v>
      </c>
      <c r="N46">
        <v>0</v>
      </c>
      <c r="O46">
        <v>5</v>
      </c>
      <c r="P46">
        <v>0</v>
      </c>
      <c r="Q46">
        <v>0</v>
      </c>
      <c r="R46" s="3">
        <v>0</v>
      </c>
      <c r="S46">
        <v>0</v>
      </c>
      <c r="T46">
        <v>0</v>
      </c>
      <c r="U46">
        <v>0</v>
      </c>
      <c r="V46" s="4">
        <v>0</v>
      </c>
      <c r="W46">
        <v>0</v>
      </c>
      <c r="X46">
        <v>0</v>
      </c>
      <c r="Y46">
        <v>0</v>
      </c>
      <c r="Z46" s="4">
        <v>0</v>
      </c>
      <c r="AA46">
        <v>0</v>
      </c>
      <c r="AB46" s="3">
        <f t="shared" si="1"/>
        <v>21.68</v>
      </c>
      <c r="AC46" s="3">
        <f t="shared" si="2"/>
        <v>66.72</v>
      </c>
      <c r="AD46" s="3">
        <f t="shared" si="3"/>
        <v>15.54</v>
      </c>
      <c r="AE46" s="3">
        <f t="shared" si="4"/>
        <v>13.86</v>
      </c>
      <c r="AF46" s="4">
        <f t="shared" si="5"/>
        <v>6</v>
      </c>
      <c r="AG46" s="4">
        <f t="shared" si="6"/>
        <v>61</v>
      </c>
      <c r="AH46" s="4">
        <f t="shared" si="7"/>
        <v>2</v>
      </c>
      <c r="AI46" s="4">
        <f t="shared" si="8"/>
        <v>7</v>
      </c>
      <c r="AJ46" s="4">
        <f t="shared" si="9"/>
        <v>6</v>
      </c>
      <c r="AK46" s="4">
        <f t="shared" si="10"/>
        <v>61</v>
      </c>
      <c r="AL46" s="4">
        <f t="shared" si="11"/>
        <v>0</v>
      </c>
      <c r="AM46" s="4">
        <f t="shared" si="12"/>
        <v>5</v>
      </c>
    </row>
    <row r="47" spans="1:39" x14ac:dyDescent="0.25">
      <c r="A47" s="11">
        <v>38504</v>
      </c>
      <c r="B47" s="2" t="str">
        <f>TEXT(Tabla1[DATE],"aaaa")</f>
        <v>2005</v>
      </c>
      <c r="C47" s="1" t="s">
        <v>41</v>
      </c>
      <c r="D47" s="3">
        <v>24.43</v>
      </c>
      <c r="E47" s="3">
        <v>62.44</v>
      </c>
      <c r="F47" s="3">
        <v>15.97</v>
      </c>
      <c r="G47" s="3">
        <v>14.4</v>
      </c>
      <c r="H47">
        <v>2</v>
      </c>
      <c r="I47">
        <v>44</v>
      </c>
      <c r="J47">
        <v>1</v>
      </c>
      <c r="K47">
        <v>5</v>
      </c>
      <c r="L47">
        <v>4</v>
      </c>
      <c r="M47">
        <v>52</v>
      </c>
      <c r="N47">
        <v>2</v>
      </c>
      <c r="O47">
        <v>5</v>
      </c>
      <c r="P47">
        <v>0</v>
      </c>
      <c r="Q47">
        <v>0</v>
      </c>
      <c r="R47" s="3">
        <v>0</v>
      </c>
      <c r="S47">
        <v>0</v>
      </c>
      <c r="T47">
        <v>0</v>
      </c>
      <c r="U47">
        <v>0</v>
      </c>
      <c r="V47" s="4">
        <v>0</v>
      </c>
      <c r="W47">
        <v>0</v>
      </c>
      <c r="X47">
        <v>0</v>
      </c>
      <c r="Y47">
        <v>0</v>
      </c>
      <c r="Z47" s="4">
        <v>0</v>
      </c>
      <c r="AA47">
        <v>0</v>
      </c>
      <c r="AB47" s="3">
        <f t="shared" si="1"/>
        <v>24.43</v>
      </c>
      <c r="AC47" s="3">
        <f t="shared" si="2"/>
        <v>62.44</v>
      </c>
      <c r="AD47" s="3">
        <f t="shared" si="3"/>
        <v>15.97</v>
      </c>
      <c r="AE47" s="3">
        <f t="shared" si="4"/>
        <v>14.4</v>
      </c>
      <c r="AF47" s="4">
        <f t="shared" si="5"/>
        <v>2</v>
      </c>
      <c r="AG47" s="4">
        <f t="shared" si="6"/>
        <v>44</v>
      </c>
      <c r="AH47" s="4">
        <f t="shared" si="7"/>
        <v>1</v>
      </c>
      <c r="AI47" s="4">
        <f t="shared" si="8"/>
        <v>5</v>
      </c>
      <c r="AJ47" s="4">
        <f t="shared" si="9"/>
        <v>4</v>
      </c>
      <c r="AK47" s="4">
        <f t="shared" si="10"/>
        <v>52</v>
      </c>
      <c r="AL47" s="4">
        <f t="shared" si="11"/>
        <v>2</v>
      </c>
      <c r="AM47" s="4">
        <f t="shared" si="12"/>
        <v>5</v>
      </c>
    </row>
    <row r="48" spans="1:39" x14ac:dyDescent="0.25">
      <c r="A48" s="11">
        <v>38534</v>
      </c>
      <c r="B48" s="2" t="str">
        <f>TEXT(Tabla1[DATE],"aaaa")</f>
        <v>2005</v>
      </c>
      <c r="C48" s="1" t="s">
        <v>41</v>
      </c>
      <c r="D48" s="3">
        <v>16.97</v>
      </c>
      <c r="E48" s="3">
        <v>58.26</v>
      </c>
      <c r="F48" s="3">
        <v>11.62</v>
      </c>
      <c r="G48" s="3">
        <v>13.19</v>
      </c>
      <c r="H48">
        <v>3</v>
      </c>
      <c r="I48">
        <v>42</v>
      </c>
      <c r="J48">
        <v>1</v>
      </c>
      <c r="K48">
        <v>2</v>
      </c>
      <c r="L48">
        <v>2</v>
      </c>
      <c r="M48">
        <v>42</v>
      </c>
      <c r="N48">
        <v>1</v>
      </c>
      <c r="O48">
        <v>2</v>
      </c>
      <c r="P48">
        <v>0</v>
      </c>
      <c r="Q48">
        <v>0</v>
      </c>
      <c r="R48" s="3">
        <v>0</v>
      </c>
      <c r="S48">
        <v>0</v>
      </c>
      <c r="T48">
        <v>0</v>
      </c>
      <c r="U48">
        <v>0</v>
      </c>
      <c r="V48" s="4">
        <v>0</v>
      </c>
      <c r="W48">
        <v>0</v>
      </c>
      <c r="X48">
        <v>0</v>
      </c>
      <c r="Y48">
        <v>0</v>
      </c>
      <c r="Z48" s="4">
        <v>0</v>
      </c>
      <c r="AA48">
        <v>0</v>
      </c>
      <c r="AB48" s="3">
        <f t="shared" si="1"/>
        <v>16.97</v>
      </c>
      <c r="AC48" s="3">
        <f t="shared" si="2"/>
        <v>58.26</v>
      </c>
      <c r="AD48" s="3">
        <f t="shared" si="3"/>
        <v>11.62</v>
      </c>
      <c r="AE48" s="3">
        <f t="shared" si="4"/>
        <v>13.19</v>
      </c>
      <c r="AF48" s="4">
        <f t="shared" si="5"/>
        <v>3</v>
      </c>
      <c r="AG48" s="4">
        <f t="shared" si="6"/>
        <v>42</v>
      </c>
      <c r="AH48" s="4">
        <f t="shared" si="7"/>
        <v>1</v>
      </c>
      <c r="AI48" s="4">
        <f t="shared" si="8"/>
        <v>2</v>
      </c>
      <c r="AJ48" s="4">
        <f t="shared" si="9"/>
        <v>2</v>
      </c>
      <c r="AK48" s="4">
        <f t="shared" si="10"/>
        <v>42</v>
      </c>
      <c r="AL48" s="4">
        <f t="shared" si="11"/>
        <v>1</v>
      </c>
      <c r="AM48" s="4">
        <f t="shared" si="12"/>
        <v>2</v>
      </c>
    </row>
    <row r="49" spans="1:39" x14ac:dyDescent="0.25">
      <c r="A49" s="11">
        <v>38565</v>
      </c>
      <c r="B49" s="2" t="str">
        <f>TEXT(Tabla1[DATE],"aaaa")</f>
        <v>2005</v>
      </c>
      <c r="C49" s="1" t="s">
        <v>41</v>
      </c>
      <c r="D49" s="3">
        <v>21.16</v>
      </c>
      <c r="E49" s="3">
        <v>57.71</v>
      </c>
      <c r="F49" s="3">
        <v>15.23</v>
      </c>
      <c r="G49" s="3">
        <v>13.39</v>
      </c>
      <c r="H49">
        <v>5</v>
      </c>
      <c r="I49">
        <v>53</v>
      </c>
      <c r="J49">
        <v>2</v>
      </c>
      <c r="K49">
        <v>6</v>
      </c>
      <c r="L49">
        <v>5</v>
      </c>
      <c r="M49">
        <v>56</v>
      </c>
      <c r="N49">
        <v>0</v>
      </c>
      <c r="O49">
        <v>2</v>
      </c>
      <c r="P49">
        <v>0</v>
      </c>
      <c r="Q49">
        <v>0</v>
      </c>
      <c r="R49" s="3">
        <v>0</v>
      </c>
      <c r="S49">
        <v>0</v>
      </c>
      <c r="T49">
        <v>0</v>
      </c>
      <c r="U49">
        <v>0</v>
      </c>
      <c r="V49" s="4">
        <v>0</v>
      </c>
      <c r="W49">
        <v>0</v>
      </c>
      <c r="X49">
        <v>0</v>
      </c>
      <c r="Y49">
        <v>0</v>
      </c>
      <c r="Z49" s="4">
        <v>0</v>
      </c>
      <c r="AA49">
        <v>0</v>
      </c>
      <c r="AB49" s="3">
        <f t="shared" si="1"/>
        <v>21.16</v>
      </c>
      <c r="AC49" s="3">
        <f t="shared" si="2"/>
        <v>57.71</v>
      </c>
      <c r="AD49" s="3">
        <f t="shared" si="3"/>
        <v>15.23</v>
      </c>
      <c r="AE49" s="3">
        <f t="shared" si="4"/>
        <v>13.39</v>
      </c>
      <c r="AF49" s="4">
        <f t="shared" si="5"/>
        <v>5</v>
      </c>
      <c r="AG49" s="4">
        <f t="shared" si="6"/>
        <v>53</v>
      </c>
      <c r="AH49" s="4">
        <f t="shared" si="7"/>
        <v>2</v>
      </c>
      <c r="AI49" s="4">
        <f t="shared" si="8"/>
        <v>6</v>
      </c>
      <c r="AJ49" s="4">
        <f t="shared" si="9"/>
        <v>5</v>
      </c>
      <c r="AK49" s="4">
        <f t="shared" si="10"/>
        <v>56</v>
      </c>
      <c r="AL49" s="4">
        <f t="shared" si="11"/>
        <v>0</v>
      </c>
      <c r="AM49" s="4">
        <f t="shared" si="12"/>
        <v>2</v>
      </c>
    </row>
    <row r="50" spans="1:39" x14ac:dyDescent="0.25">
      <c r="A50" s="11">
        <v>38596</v>
      </c>
      <c r="B50" s="2" t="str">
        <f>TEXT(Tabla1[DATE],"aaaa")</f>
        <v>2005</v>
      </c>
      <c r="C50" s="1" t="s">
        <v>41</v>
      </c>
      <c r="D50" s="3">
        <v>20.933</v>
      </c>
      <c r="E50" s="3">
        <v>59.28</v>
      </c>
      <c r="F50" s="3">
        <v>15.132999999999999</v>
      </c>
      <c r="G50" s="3">
        <v>12.37</v>
      </c>
      <c r="H50">
        <v>3</v>
      </c>
      <c r="I50">
        <v>38</v>
      </c>
      <c r="J50">
        <v>1</v>
      </c>
      <c r="K50">
        <v>5</v>
      </c>
      <c r="L50">
        <v>5</v>
      </c>
      <c r="M50">
        <v>43</v>
      </c>
      <c r="N50">
        <v>1</v>
      </c>
      <c r="O50">
        <v>5</v>
      </c>
      <c r="P50">
        <v>0</v>
      </c>
      <c r="Q50">
        <v>0</v>
      </c>
      <c r="R50" s="3">
        <v>0</v>
      </c>
      <c r="S50">
        <v>0</v>
      </c>
      <c r="T50">
        <v>0</v>
      </c>
      <c r="U50">
        <v>0</v>
      </c>
      <c r="V50" s="4">
        <v>0</v>
      </c>
      <c r="W50">
        <v>0</v>
      </c>
      <c r="X50">
        <v>0</v>
      </c>
      <c r="Y50">
        <v>0</v>
      </c>
      <c r="Z50" s="4">
        <v>0</v>
      </c>
      <c r="AA50">
        <v>0</v>
      </c>
      <c r="AB50" s="3">
        <f t="shared" si="1"/>
        <v>20.933</v>
      </c>
      <c r="AC50" s="3">
        <f t="shared" si="2"/>
        <v>59.28</v>
      </c>
      <c r="AD50" s="3">
        <f t="shared" si="3"/>
        <v>15.132999999999999</v>
      </c>
      <c r="AE50" s="3">
        <f t="shared" si="4"/>
        <v>12.37</v>
      </c>
      <c r="AF50" s="4">
        <f t="shared" si="5"/>
        <v>3</v>
      </c>
      <c r="AG50" s="4">
        <f t="shared" si="6"/>
        <v>38</v>
      </c>
      <c r="AH50" s="4">
        <f t="shared" si="7"/>
        <v>1</v>
      </c>
      <c r="AI50" s="4">
        <f t="shared" si="8"/>
        <v>5</v>
      </c>
      <c r="AJ50" s="4">
        <f t="shared" si="9"/>
        <v>5</v>
      </c>
      <c r="AK50" s="4">
        <f t="shared" si="10"/>
        <v>43</v>
      </c>
      <c r="AL50" s="4">
        <f t="shared" si="11"/>
        <v>1</v>
      </c>
      <c r="AM50" s="4">
        <f t="shared" si="12"/>
        <v>5</v>
      </c>
    </row>
    <row r="51" spans="1:39" x14ac:dyDescent="0.25">
      <c r="A51" s="11">
        <v>38626</v>
      </c>
      <c r="B51" s="2" t="str">
        <f>TEXT(Tabla1[DATE],"aaaa")</f>
        <v>2005</v>
      </c>
      <c r="C51" s="1" t="s">
        <v>41</v>
      </c>
      <c r="D51" s="3">
        <v>21.576000000000001</v>
      </c>
      <c r="E51" s="3">
        <v>59.84</v>
      </c>
      <c r="F51" s="3">
        <v>13.005000000000001</v>
      </c>
      <c r="G51" s="3">
        <v>10.88</v>
      </c>
      <c r="H51">
        <v>3</v>
      </c>
      <c r="I51">
        <v>54</v>
      </c>
      <c r="J51">
        <v>2</v>
      </c>
      <c r="K51">
        <v>3</v>
      </c>
      <c r="L51">
        <v>4</v>
      </c>
      <c r="M51">
        <v>46</v>
      </c>
      <c r="N51">
        <v>3</v>
      </c>
      <c r="O51">
        <v>6</v>
      </c>
      <c r="P51">
        <v>0</v>
      </c>
      <c r="Q51">
        <v>0</v>
      </c>
      <c r="R51" s="3">
        <v>0</v>
      </c>
      <c r="S51">
        <v>0</v>
      </c>
      <c r="T51">
        <v>0</v>
      </c>
      <c r="U51">
        <v>0</v>
      </c>
      <c r="V51" s="4">
        <v>0</v>
      </c>
      <c r="W51">
        <v>0</v>
      </c>
      <c r="X51">
        <v>0</v>
      </c>
      <c r="Y51">
        <v>0</v>
      </c>
      <c r="Z51" s="4">
        <v>0</v>
      </c>
      <c r="AA51">
        <v>0</v>
      </c>
      <c r="AB51" s="3">
        <f t="shared" si="1"/>
        <v>21.576000000000001</v>
      </c>
      <c r="AC51" s="3">
        <f t="shared" si="2"/>
        <v>59.84</v>
      </c>
      <c r="AD51" s="3">
        <f t="shared" si="3"/>
        <v>13.005000000000001</v>
      </c>
      <c r="AE51" s="3">
        <f t="shared" si="4"/>
        <v>10.88</v>
      </c>
      <c r="AF51" s="4">
        <f t="shared" si="5"/>
        <v>3</v>
      </c>
      <c r="AG51" s="4">
        <f t="shared" si="6"/>
        <v>54</v>
      </c>
      <c r="AH51" s="4">
        <f t="shared" si="7"/>
        <v>2</v>
      </c>
      <c r="AI51" s="4">
        <f t="shared" si="8"/>
        <v>3</v>
      </c>
      <c r="AJ51" s="4">
        <f t="shared" si="9"/>
        <v>4</v>
      </c>
      <c r="AK51" s="4">
        <f t="shared" si="10"/>
        <v>46</v>
      </c>
      <c r="AL51" s="4">
        <f t="shared" si="11"/>
        <v>3</v>
      </c>
      <c r="AM51" s="4">
        <f t="shared" si="12"/>
        <v>6</v>
      </c>
    </row>
    <row r="52" spans="1:39" x14ac:dyDescent="0.25">
      <c r="A52" s="11">
        <v>38657</v>
      </c>
      <c r="B52" s="2" t="str">
        <f>TEXT(Tabla1[DATE],"aaaa")</f>
        <v>2005</v>
      </c>
      <c r="C52" s="1" t="s">
        <v>41</v>
      </c>
      <c r="D52" s="3">
        <v>20.667000000000002</v>
      </c>
      <c r="E52" s="3">
        <v>64.850000000000009</v>
      </c>
      <c r="F52" s="3">
        <v>11.070333</v>
      </c>
      <c r="G52" s="3">
        <v>12.93</v>
      </c>
      <c r="H52">
        <v>5</v>
      </c>
      <c r="I52">
        <v>53</v>
      </c>
      <c r="J52">
        <v>0</v>
      </c>
      <c r="K52">
        <v>7</v>
      </c>
      <c r="L52">
        <v>1</v>
      </c>
      <c r="M52">
        <v>59</v>
      </c>
      <c r="N52">
        <v>2</v>
      </c>
      <c r="O52">
        <v>6</v>
      </c>
      <c r="P52">
        <v>0</v>
      </c>
      <c r="Q52">
        <v>0</v>
      </c>
      <c r="R52" s="3">
        <v>0</v>
      </c>
      <c r="S52">
        <v>0</v>
      </c>
      <c r="T52">
        <v>0</v>
      </c>
      <c r="U52">
        <v>0</v>
      </c>
      <c r="V52" s="4">
        <v>0</v>
      </c>
      <c r="W52">
        <v>0</v>
      </c>
      <c r="X52">
        <v>0</v>
      </c>
      <c r="Y52">
        <v>0</v>
      </c>
      <c r="Z52" s="4">
        <v>0</v>
      </c>
      <c r="AA52">
        <v>0</v>
      </c>
      <c r="AB52" s="3">
        <f t="shared" si="1"/>
        <v>20.667000000000002</v>
      </c>
      <c r="AC52" s="3">
        <f t="shared" si="2"/>
        <v>64.850000000000009</v>
      </c>
      <c r="AD52" s="3">
        <f t="shared" si="3"/>
        <v>11.070333</v>
      </c>
      <c r="AE52" s="3">
        <f t="shared" si="4"/>
        <v>12.93</v>
      </c>
      <c r="AF52" s="4">
        <f t="shared" si="5"/>
        <v>5</v>
      </c>
      <c r="AG52" s="4">
        <f t="shared" si="6"/>
        <v>53</v>
      </c>
      <c r="AH52" s="4">
        <f t="shared" si="7"/>
        <v>0</v>
      </c>
      <c r="AI52" s="4">
        <f t="shared" si="8"/>
        <v>7</v>
      </c>
      <c r="AJ52" s="4">
        <f t="shared" si="9"/>
        <v>1</v>
      </c>
      <c r="AK52" s="4">
        <f t="shared" si="10"/>
        <v>59</v>
      </c>
      <c r="AL52" s="4">
        <f t="shared" si="11"/>
        <v>2</v>
      </c>
      <c r="AM52" s="4">
        <f t="shared" si="12"/>
        <v>6</v>
      </c>
    </row>
    <row r="53" spans="1:39" x14ac:dyDescent="0.25">
      <c r="A53" s="11">
        <v>38687</v>
      </c>
      <c r="B53" s="2" t="str">
        <f>TEXT(Tabla1[DATE],"aaaa")</f>
        <v>2005</v>
      </c>
      <c r="C53" s="1" t="s">
        <v>41</v>
      </c>
      <c r="D53" s="3">
        <v>19.065387000000001</v>
      </c>
      <c r="E53" s="3">
        <v>68.150000000000006</v>
      </c>
      <c r="F53" s="3">
        <v>10.225</v>
      </c>
      <c r="G53" s="3">
        <v>11.41</v>
      </c>
      <c r="H53">
        <v>4</v>
      </c>
      <c r="I53">
        <v>51</v>
      </c>
      <c r="J53">
        <v>2</v>
      </c>
      <c r="K53">
        <v>3</v>
      </c>
      <c r="L53">
        <v>3</v>
      </c>
      <c r="M53">
        <v>46</v>
      </c>
      <c r="N53">
        <v>1</v>
      </c>
      <c r="O53">
        <v>4</v>
      </c>
      <c r="P53">
        <v>0</v>
      </c>
      <c r="Q53">
        <v>0</v>
      </c>
      <c r="R53" s="3">
        <v>0</v>
      </c>
      <c r="S53">
        <v>0</v>
      </c>
      <c r="T53">
        <v>0</v>
      </c>
      <c r="U53">
        <v>0</v>
      </c>
      <c r="V53" s="4">
        <v>0</v>
      </c>
      <c r="W53">
        <v>0</v>
      </c>
      <c r="X53">
        <v>0</v>
      </c>
      <c r="Y53">
        <v>0</v>
      </c>
      <c r="Z53" s="4">
        <v>0</v>
      </c>
      <c r="AA53">
        <v>0</v>
      </c>
      <c r="AB53" s="3">
        <f t="shared" si="1"/>
        <v>19.065387000000001</v>
      </c>
      <c r="AC53" s="3">
        <f t="shared" si="2"/>
        <v>68.150000000000006</v>
      </c>
      <c r="AD53" s="3">
        <f t="shared" si="3"/>
        <v>10.225</v>
      </c>
      <c r="AE53" s="3">
        <f t="shared" si="4"/>
        <v>11.41</v>
      </c>
      <c r="AF53" s="4">
        <f t="shared" si="5"/>
        <v>4</v>
      </c>
      <c r="AG53" s="4">
        <f t="shared" si="6"/>
        <v>51</v>
      </c>
      <c r="AH53" s="4">
        <f t="shared" si="7"/>
        <v>2</v>
      </c>
      <c r="AI53" s="4">
        <f t="shared" si="8"/>
        <v>3</v>
      </c>
      <c r="AJ53" s="4">
        <f t="shared" si="9"/>
        <v>3</v>
      </c>
      <c r="AK53" s="4">
        <f t="shared" si="10"/>
        <v>46</v>
      </c>
      <c r="AL53" s="4">
        <f t="shared" si="11"/>
        <v>1</v>
      </c>
      <c r="AM53" s="4">
        <f t="shared" si="12"/>
        <v>4</v>
      </c>
    </row>
    <row r="54" spans="1:39" x14ac:dyDescent="0.25">
      <c r="A54" s="11">
        <v>38718</v>
      </c>
      <c r="B54" s="2" t="str">
        <f>TEXT(Tabla1[DATE],"aaaa")</f>
        <v>2006</v>
      </c>
      <c r="C54" s="1" t="s">
        <v>41</v>
      </c>
      <c r="D54" s="3">
        <v>20.805903000000001</v>
      </c>
      <c r="E54" s="3">
        <v>67.153548000000001</v>
      </c>
      <c r="F54" s="3">
        <v>7.52</v>
      </c>
      <c r="G54" s="3">
        <v>12.498386999999999</v>
      </c>
      <c r="H54">
        <v>3</v>
      </c>
      <c r="I54">
        <v>55</v>
      </c>
      <c r="J54">
        <v>1</v>
      </c>
      <c r="K54">
        <v>5</v>
      </c>
      <c r="L54">
        <v>2</v>
      </c>
      <c r="M54">
        <v>36</v>
      </c>
      <c r="N54">
        <v>2</v>
      </c>
      <c r="O54">
        <v>5</v>
      </c>
      <c r="P54">
        <v>0</v>
      </c>
      <c r="Q54">
        <v>0</v>
      </c>
      <c r="R54" s="3">
        <v>0</v>
      </c>
      <c r="S54">
        <v>0</v>
      </c>
      <c r="T54">
        <v>0</v>
      </c>
      <c r="U54">
        <v>0</v>
      </c>
      <c r="V54" s="4">
        <v>0</v>
      </c>
      <c r="W54">
        <v>0</v>
      </c>
      <c r="X54">
        <v>0</v>
      </c>
      <c r="Y54">
        <v>0</v>
      </c>
      <c r="Z54" s="4">
        <v>0</v>
      </c>
      <c r="AA54">
        <v>0</v>
      </c>
      <c r="AB54" s="3">
        <f t="shared" si="1"/>
        <v>20.805903000000001</v>
      </c>
      <c r="AC54" s="3">
        <f t="shared" si="2"/>
        <v>67.153548000000001</v>
      </c>
      <c r="AD54" s="3">
        <f t="shared" si="3"/>
        <v>7.52</v>
      </c>
      <c r="AE54" s="3">
        <f t="shared" si="4"/>
        <v>12.498386999999999</v>
      </c>
      <c r="AF54" s="4">
        <f t="shared" si="5"/>
        <v>3</v>
      </c>
      <c r="AG54" s="4">
        <f t="shared" si="6"/>
        <v>55</v>
      </c>
      <c r="AH54" s="4">
        <f t="shared" si="7"/>
        <v>1</v>
      </c>
      <c r="AI54" s="4">
        <f t="shared" si="8"/>
        <v>5</v>
      </c>
      <c r="AJ54" s="4">
        <f t="shared" si="9"/>
        <v>2</v>
      </c>
      <c r="AK54" s="4">
        <f t="shared" si="10"/>
        <v>36</v>
      </c>
      <c r="AL54" s="4">
        <f t="shared" si="11"/>
        <v>2</v>
      </c>
      <c r="AM54" s="4">
        <f t="shared" si="12"/>
        <v>5</v>
      </c>
    </row>
    <row r="55" spans="1:39" x14ac:dyDescent="0.25">
      <c r="A55" s="11">
        <v>38749</v>
      </c>
      <c r="B55" s="2" t="str">
        <f>TEXT(Tabla1[DATE],"aaaa")</f>
        <v>2006</v>
      </c>
      <c r="C55" s="1" t="s">
        <v>41</v>
      </c>
      <c r="D55" s="3">
        <v>22.214570999999999</v>
      </c>
      <c r="E55" s="3">
        <v>65.955714</v>
      </c>
      <c r="F55" s="3">
        <v>6.9285709999999998</v>
      </c>
      <c r="G55" s="3">
        <v>14.158571999999999</v>
      </c>
      <c r="H55">
        <v>1</v>
      </c>
      <c r="I55">
        <v>47</v>
      </c>
      <c r="J55">
        <v>0</v>
      </c>
      <c r="K55">
        <v>3</v>
      </c>
      <c r="L55">
        <v>4</v>
      </c>
      <c r="M55">
        <v>49</v>
      </c>
      <c r="N55">
        <v>0</v>
      </c>
      <c r="O55">
        <v>5</v>
      </c>
      <c r="P55">
        <v>0</v>
      </c>
      <c r="Q55">
        <v>0</v>
      </c>
      <c r="R55" s="3">
        <v>0</v>
      </c>
      <c r="S55">
        <v>0</v>
      </c>
      <c r="T55">
        <v>0</v>
      </c>
      <c r="U55">
        <v>0</v>
      </c>
      <c r="V55" s="4">
        <v>0</v>
      </c>
      <c r="W55">
        <v>0</v>
      </c>
      <c r="X55">
        <v>0</v>
      </c>
      <c r="Y55">
        <v>0</v>
      </c>
      <c r="Z55" s="4">
        <v>0</v>
      </c>
      <c r="AA55">
        <v>0</v>
      </c>
      <c r="AB55" s="3">
        <f t="shared" si="1"/>
        <v>22.214570999999999</v>
      </c>
      <c r="AC55" s="3">
        <f t="shared" si="2"/>
        <v>65.955714</v>
      </c>
      <c r="AD55" s="3">
        <f t="shared" si="3"/>
        <v>6.9285709999999998</v>
      </c>
      <c r="AE55" s="3">
        <f t="shared" si="4"/>
        <v>14.158571999999999</v>
      </c>
      <c r="AF55" s="4">
        <f t="shared" si="5"/>
        <v>1</v>
      </c>
      <c r="AG55" s="4">
        <f t="shared" si="6"/>
        <v>47</v>
      </c>
      <c r="AH55" s="4">
        <f t="shared" si="7"/>
        <v>0</v>
      </c>
      <c r="AI55" s="4">
        <f t="shared" si="8"/>
        <v>3</v>
      </c>
      <c r="AJ55" s="4">
        <f t="shared" si="9"/>
        <v>4</v>
      </c>
      <c r="AK55" s="4">
        <f t="shared" si="10"/>
        <v>49</v>
      </c>
      <c r="AL55" s="4">
        <f t="shared" si="11"/>
        <v>0</v>
      </c>
      <c r="AM55" s="4">
        <f t="shared" si="12"/>
        <v>5</v>
      </c>
    </row>
    <row r="56" spans="1:39" x14ac:dyDescent="0.25">
      <c r="A56" s="11">
        <v>38777</v>
      </c>
      <c r="B56" s="2" t="str">
        <f>TEXT(Tabla1[DATE],"aaaa")</f>
        <v>2006</v>
      </c>
      <c r="C56" s="1" t="s">
        <v>41</v>
      </c>
      <c r="D56" s="3">
        <v>22.229645000000001</v>
      </c>
      <c r="E56" s="3">
        <v>66.13</v>
      </c>
      <c r="F56" s="3">
        <v>7.87</v>
      </c>
      <c r="G56" s="3">
        <v>16.12</v>
      </c>
      <c r="H56">
        <v>4</v>
      </c>
      <c r="I56">
        <v>58</v>
      </c>
      <c r="J56">
        <v>1</v>
      </c>
      <c r="K56">
        <v>5</v>
      </c>
      <c r="L56">
        <v>4</v>
      </c>
      <c r="M56">
        <v>58</v>
      </c>
      <c r="N56">
        <v>0</v>
      </c>
      <c r="O56">
        <v>5</v>
      </c>
      <c r="P56">
        <v>0</v>
      </c>
      <c r="Q56">
        <v>0</v>
      </c>
      <c r="R56" s="3">
        <v>0</v>
      </c>
      <c r="S56">
        <v>0</v>
      </c>
      <c r="T56">
        <v>0</v>
      </c>
      <c r="U56">
        <v>0</v>
      </c>
      <c r="V56" s="4">
        <v>0</v>
      </c>
      <c r="W56">
        <v>0</v>
      </c>
      <c r="X56">
        <v>0</v>
      </c>
      <c r="Y56">
        <v>0</v>
      </c>
      <c r="Z56" s="4">
        <v>0</v>
      </c>
      <c r="AA56">
        <v>0</v>
      </c>
      <c r="AB56" s="3">
        <f t="shared" si="1"/>
        <v>22.229645000000001</v>
      </c>
      <c r="AC56" s="3">
        <f t="shared" si="2"/>
        <v>66.13</v>
      </c>
      <c r="AD56" s="3">
        <f t="shared" si="3"/>
        <v>7.87</v>
      </c>
      <c r="AE56" s="3">
        <f t="shared" si="4"/>
        <v>16.12</v>
      </c>
      <c r="AF56" s="4">
        <f t="shared" si="5"/>
        <v>4</v>
      </c>
      <c r="AG56" s="4">
        <f t="shared" si="6"/>
        <v>58</v>
      </c>
      <c r="AH56" s="4">
        <f t="shared" si="7"/>
        <v>1</v>
      </c>
      <c r="AI56" s="4">
        <f t="shared" si="8"/>
        <v>5</v>
      </c>
      <c r="AJ56" s="4">
        <f t="shared" si="9"/>
        <v>4</v>
      </c>
      <c r="AK56" s="4">
        <f t="shared" si="10"/>
        <v>58</v>
      </c>
      <c r="AL56" s="4">
        <f t="shared" si="11"/>
        <v>0</v>
      </c>
      <c r="AM56" s="4">
        <f t="shared" si="12"/>
        <v>5</v>
      </c>
    </row>
    <row r="57" spans="1:39" x14ac:dyDescent="0.25">
      <c r="A57" s="11">
        <v>38808</v>
      </c>
      <c r="B57" s="2" t="str">
        <f>TEXT(Tabla1[DATE],"aaaa")</f>
        <v>2006</v>
      </c>
      <c r="C57" s="1" t="s">
        <v>41</v>
      </c>
      <c r="D57" s="3">
        <v>20.059999999999999</v>
      </c>
      <c r="E57" s="3">
        <v>62.96</v>
      </c>
      <c r="F57" s="3">
        <v>8.6</v>
      </c>
      <c r="G57" s="3">
        <v>16.38</v>
      </c>
      <c r="H57">
        <v>4</v>
      </c>
      <c r="I57">
        <v>62</v>
      </c>
      <c r="J57">
        <v>1</v>
      </c>
      <c r="K57">
        <v>4</v>
      </c>
      <c r="L57">
        <v>5</v>
      </c>
      <c r="M57">
        <v>48</v>
      </c>
      <c r="N57">
        <v>1</v>
      </c>
      <c r="O57">
        <v>6</v>
      </c>
      <c r="P57">
        <v>0</v>
      </c>
      <c r="Q57">
        <v>0</v>
      </c>
      <c r="R57" s="3">
        <v>0</v>
      </c>
      <c r="S57">
        <v>0</v>
      </c>
      <c r="T57">
        <v>0</v>
      </c>
      <c r="U57">
        <v>0</v>
      </c>
      <c r="V57" s="4">
        <v>0</v>
      </c>
      <c r="W57">
        <v>0</v>
      </c>
      <c r="X57">
        <v>0</v>
      </c>
      <c r="Y57">
        <v>0</v>
      </c>
      <c r="Z57" s="4">
        <v>0</v>
      </c>
      <c r="AA57">
        <v>0</v>
      </c>
      <c r="AB57" s="3">
        <f t="shared" si="1"/>
        <v>20.059999999999999</v>
      </c>
      <c r="AC57" s="3">
        <f t="shared" si="2"/>
        <v>62.96</v>
      </c>
      <c r="AD57" s="3">
        <f t="shared" si="3"/>
        <v>8.6</v>
      </c>
      <c r="AE57" s="3">
        <f t="shared" si="4"/>
        <v>16.38</v>
      </c>
      <c r="AF57" s="4">
        <f t="shared" si="5"/>
        <v>4</v>
      </c>
      <c r="AG57" s="4">
        <f t="shared" si="6"/>
        <v>62</v>
      </c>
      <c r="AH57" s="4">
        <f t="shared" si="7"/>
        <v>1</v>
      </c>
      <c r="AI57" s="4">
        <f t="shared" si="8"/>
        <v>4</v>
      </c>
      <c r="AJ57" s="4">
        <f t="shared" si="9"/>
        <v>5</v>
      </c>
      <c r="AK57" s="4">
        <f t="shared" si="10"/>
        <v>48</v>
      </c>
      <c r="AL57" s="4">
        <f t="shared" si="11"/>
        <v>1</v>
      </c>
      <c r="AM57" s="4">
        <f t="shared" si="12"/>
        <v>6</v>
      </c>
    </row>
    <row r="58" spans="1:39" x14ac:dyDescent="0.25">
      <c r="A58" s="11">
        <v>38838</v>
      </c>
      <c r="B58" s="2" t="str">
        <f>TEXT(Tabla1[DATE],"aaaa")</f>
        <v>2006</v>
      </c>
      <c r="C58" s="1" t="s">
        <v>41</v>
      </c>
      <c r="D58" s="3">
        <v>21.646709999999999</v>
      </c>
      <c r="E58" s="3">
        <v>61.48</v>
      </c>
      <c r="F58" s="3">
        <v>8.74</v>
      </c>
      <c r="G58" s="3">
        <v>17.87</v>
      </c>
      <c r="H58">
        <v>7</v>
      </c>
      <c r="I58">
        <v>63</v>
      </c>
      <c r="J58">
        <v>1</v>
      </c>
      <c r="K58">
        <v>4</v>
      </c>
      <c r="L58">
        <v>1</v>
      </c>
      <c r="M58">
        <v>49</v>
      </c>
      <c r="N58">
        <v>1</v>
      </c>
      <c r="O58">
        <v>3</v>
      </c>
      <c r="P58">
        <v>0</v>
      </c>
      <c r="Q58">
        <v>0</v>
      </c>
      <c r="R58" s="3">
        <v>0</v>
      </c>
      <c r="S58">
        <v>0</v>
      </c>
      <c r="T58">
        <v>0</v>
      </c>
      <c r="U58">
        <v>0</v>
      </c>
      <c r="V58" s="4">
        <v>0</v>
      </c>
      <c r="W58">
        <v>0</v>
      </c>
      <c r="X58">
        <v>0</v>
      </c>
      <c r="Y58">
        <v>0</v>
      </c>
      <c r="Z58" s="4">
        <v>0</v>
      </c>
      <c r="AA58">
        <v>0</v>
      </c>
      <c r="AB58" s="3">
        <f t="shared" si="1"/>
        <v>21.646709999999999</v>
      </c>
      <c r="AC58" s="3">
        <f t="shared" si="2"/>
        <v>61.48</v>
      </c>
      <c r="AD58" s="3">
        <f t="shared" si="3"/>
        <v>8.74</v>
      </c>
      <c r="AE58" s="3">
        <f t="shared" si="4"/>
        <v>17.87</v>
      </c>
      <c r="AF58" s="4">
        <f t="shared" si="5"/>
        <v>7</v>
      </c>
      <c r="AG58" s="4">
        <f t="shared" si="6"/>
        <v>63</v>
      </c>
      <c r="AH58" s="4">
        <f t="shared" si="7"/>
        <v>1</v>
      </c>
      <c r="AI58" s="4">
        <f t="shared" si="8"/>
        <v>4</v>
      </c>
      <c r="AJ58" s="4">
        <f t="shared" si="9"/>
        <v>1</v>
      </c>
      <c r="AK58" s="4">
        <f t="shared" si="10"/>
        <v>49</v>
      </c>
      <c r="AL58" s="4">
        <f t="shared" si="11"/>
        <v>1</v>
      </c>
      <c r="AM58" s="4">
        <f t="shared" si="12"/>
        <v>3</v>
      </c>
    </row>
    <row r="59" spans="1:39" x14ac:dyDescent="0.25">
      <c r="A59" s="11">
        <v>38869</v>
      </c>
      <c r="B59" s="2" t="str">
        <f>TEXT(Tabla1[DATE],"aaaa")</f>
        <v>2006</v>
      </c>
      <c r="C59" s="1" t="s">
        <v>41</v>
      </c>
      <c r="D59" s="3">
        <v>22.663333000000002</v>
      </c>
      <c r="E59" s="3">
        <v>53.97</v>
      </c>
      <c r="F59" s="3">
        <v>8.27</v>
      </c>
      <c r="G59" s="3">
        <v>18.14</v>
      </c>
      <c r="H59">
        <v>3</v>
      </c>
      <c r="I59">
        <v>48</v>
      </c>
      <c r="J59">
        <v>2</v>
      </c>
      <c r="K59">
        <v>3</v>
      </c>
      <c r="L59">
        <v>2</v>
      </c>
      <c r="M59">
        <v>54</v>
      </c>
      <c r="N59">
        <v>4</v>
      </c>
      <c r="O59">
        <v>5</v>
      </c>
      <c r="P59">
        <v>0</v>
      </c>
      <c r="Q59">
        <v>0</v>
      </c>
      <c r="R59" s="3">
        <v>0</v>
      </c>
      <c r="S59">
        <v>0</v>
      </c>
      <c r="T59">
        <v>0</v>
      </c>
      <c r="U59">
        <v>0</v>
      </c>
      <c r="V59" s="4">
        <v>0</v>
      </c>
      <c r="W59">
        <v>0</v>
      </c>
      <c r="X59">
        <v>0</v>
      </c>
      <c r="Y59">
        <v>0</v>
      </c>
      <c r="Z59" s="4">
        <v>0</v>
      </c>
      <c r="AA59">
        <v>0</v>
      </c>
      <c r="AB59" s="3">
        <f t="shared" si="1"/>
        <v>22.663333000000002</v>
      </c>
      <c r="AC59" s="3">
        <f t="shared" si="2"/>
        <v>53.97</v>
      </c>
      <c r="AD59" s="3">
        <f t="shared" si="3"/>
        <v>8.27</v>
      </c>
      <c r="AE59" s="3">
        <f t="shared" si="4"/>
        <v>18.14</v>
      </c>
      <c r="AF59" s="4">
        <f t="shared" si="5"/>
        <v>3</v>
      </c>
      <c r="AG59" s="4">
        <f t="shared" si="6"/>
        <v>48</v>
      </c>
      <c r="AH59" s="4">
        <f t="shared" si="7"/>
        <v>2</v>
      </c>
      <c r="AI59" s="4">
        <f t="shared" si="8"/>
        <v>3</v>
      </c>
      <c r="AJ59" s="4">
        <f t="shared" si="9"/>
        <v>2</v>
      </c>
      <c r="AK59" s="4">
        <f t="shared" si="10"/>
        <v>54</v>
      </c>
      <c r="AL59" s="4">
        <f t="shared" si="11"/>
        <v>4</v>
      </c>
      <c r="AM59" s="4">
        <f t="shared" si="12"/>
        <v>5</v>
      </c>
    </row>
    <row r="60" spans="1:39" x14ac:dyDescent="0.25">
      <c r="A60" s="11">
        <v>38899</v>
      </c>
      <c r="B60" s="2" t="str">
        <f>TEXT(Tabla1[DATE],"aaaa")</f>
        <v>2006</v>
      </c>
      <c r="C60" s="1" t="s">
        <v>41</v>
      </c>
      <c r="D60" s="3">
        <v>23.036387000000001</v>
      </c>
      <c r="E60" s="3">
        <v>47.235807000000001</v>
      </c>
      <c r="F60" s="3">
        <v>5.18</v>
      </c>
      <c r="G60" s="3">
        <v>17.190000000000001</v>
      </c>
      <c r="H60">
        <v>4</v>
      </c>
      <c r="I60">
        <v>34</v>
      </c>
      <c r="J60">
        <v>1</v>
      </c>
      <c r="K60">
        <v>5</v>
      </c>
      <c r="L60">
        <v>5</v>
      </c>
      <c r="M60">
        <v>39</v>
      </c>
      <c r="N60">
        <v>3</v>
      </c>
      <c r="O60">
        <v>3</v>
      </c>
      <c r="P60">
        <v>0</v>
      </c>
      <c r="Q60">
        <v>0</v>
      </c>
      <c r="R60" s="3">
        <v>0</v>
      </c>
      <c r="S60">
        <v>0</v>
      </c>
      <c r="T60">
        <v>0</v>
      </c>
      <c r="U60">
        <v>0</v>
      </c>
      <c r="V60" s="4">
        <v>0</v>
      </c>
      <c r="W60">
        <v>0</v>
      </c>
      <c r="X60">
        <v>0</v>
      </c>
      <c r="Y60">
        <v>0</v>
      </c>
      <c r="Z60" s="4">
        <v>0</v>
      </c>
      <c r="AA60">
        <v>0</v>
      </c>
      <c r="AB60" s="3">
        <f t="shared" si="1"/>
        <v>23.036387000000001</v>
      </c>
      <c r="AC60" s="3">
        <f t="shared" si="2"/>
        <v>47.235807000000001</v>
      </c>
      <c r="AD60" s="3">
        <f t="shared" si="3"/>
        <v>5.18</v>
      </c>
      <c r="AE60" s="3">
        <f t="shared" si="4"/>
        <v>17.190000000000001</v>
      </c>
      <c r="AF60" s="4">
        <f t="shared" si="5"/>
        <v>4</v>
      </c>
      <c r="AG60" s="4">
        <f t="shared" si="6"/>
        <v>34</v>
      </c>
      <c r="AH60" s="4">
        <f t="shared" si="7"/>
        <v>1</v>
      </c>
      <c r="AI60" s="4">
        <f t="shared" si="8"/>
        <v>5</v>
      </c>
      <c r="AJ60" s="4">
        <f t="shared" si="9"/>
        <v>5</v>
      </c>
      <c r="AK60" s="4">
        <f t="shared" si="10"/>
        <v>39</v>
      </c>
      <c r="AL60" s="4">
        <f t="shared" si="11"/>
        <v>3</v>
      </c>
      <c r="AM60" s="4">
        <f t="shared" si="12"/>
        <v>3</v>
      </c>
    </row>
    <row r="61" spans="1:39" x14ac:dyDescent="0.25">
      <c r="A61" s="11">
        <v>38930</v>
      </c>
      <c r="B61" s="2" t="str">
        <f>TEXT(Tabla1[DATE],"aaaa")</f>
        <v>2006</v>
      </c>
      <c r="C61" s="1" t="s">
        <v>41</v>
      </c>
      <c r="D61" s="3">
        <v>21.127773999999999</v>
      </c>
      <c r="E61" s="3">
        <v>50.78</v>
      </c>
      <c r="F61" s="3">
        <v>6</v>
      </c>
      <c r="G61" s="3">
        <v>17.43</v>
      </c>
      <c r="H61">
        <v>8</v>
      </c>
      <c r="I61">
        <v>37</v>
      </c>
      <c r="J61">
        <v>1</v>
      </c>
      <c r="K61">
        <v>6</v>
      </c>
      <c r="L61">
        <v>12</v>
      </c>
      <c r="M61">
        <v>28</v>
      </c>
      <c r="N61">
        <v>0</v>
      </c>
      <c r="O61">
        <v>4</v>
      </c>
      <c r="P61">
        <v>0</v>
      </c>
      <c r="Q61">
        <v>0</v>
      </c>
      <c r="R61" s="3">
        <v>0</v>
      </c>
      <c r="S61">
        <v>0</v>
      </c>
      <c r="T61">
        <v>0</v>
      </c>
      <c r="U61">
        <v>0</v>
      </c>
      <c r="V61" s="4">
        <v>0</v>
      </c>
      <c r="W61">
        <v>0</v>
      </c>
      <c r="X61">
        <v>0</v>
      </c>
      <c r="Y61">
        <v>0</v>
      </c>
      <c r="Z61" s="4">
        <v>0</v>
      </c>
      <c r="AA61">
        <v>0</v>
      </c>
      <c r="AB61" s="3">
        <f t="shared" si="1"/>
        <v>21.127773999999999</v>
      </c>
      <c r="AC61" s="3">
        <f t="shared" si="2"/>
        <v>50.78</v>
      </c>
      <c r="AD61" s="3">
        <f t="shared" si="3"/>
        <v>6</v>
      </c>
      <c r="AE61" s="3">
        <f t="shared" si="4"/>
        <v>17.43</v>
      </c>
      <c r="AF61" s="4">
        <f t="shared" si="5"/>
        <v>8</v>
      </c>
      <c r="AG61" s="4">
        <f t="shared" si="6"/>
        <v>37</v>
      </c>
      <c r="AH61" s="4">
        <f t="shared" si="7"/>
        <v>1</v>
      </c>
      <c r="AI61" s="4">
        <f t="shared" si="8"/>
        <v>6</v>
      </c>
      <c r="AJ61" s="4">
        <f t="shared" si="9"/>
        <v>12</v>
      </c>
      <c r="AK61" s="4">
        <f t="shared" si="10"/>
        <v>28</v>
      </c>
      <c r="AL61" s="4">
        <f t="shared" si="11"/>
        <v>0</v>
      </c>
      <c r="AM61" s="4">
        <f t="shared" si="12"/>
        <v>4</v>
      </c>
    </row>
    <row r="62" spans="1:39" x14ac:dyDescent="0.25">
      <c r="A62" s="11">
        <v>38961</v>
      </c>
      <c r="B62" s="2" t="str">
        <f>TEXT(Tabla1[DATE],"aaaa")</f>
        <v>2006</v>
      </c>
      <c r="C62" s="1" t="s">
        <v>41</v>
      </c>
      <c r="D62" s="3">
        <v>19.158000000000001</v>
      </c>
      <c r="E62" s="3">
        <v>53.57</v>
      </c>
      <c r="F62" s="3">
        <v>5.1999999999999993</v>
      </c>
      <c r="G62" s="3">
        <v>15.39</v>
      </c>
      <c r="H62">
        <v>4</v>
      </c>
      <c r="I62">
        <v>36</v>
      </c>
      <c r="J62">
        <v>1</v>
      </c>
      <c r="K62">
        <v>2</v>
      </c>
      <c r="L62">
        <v>7</v>
      </c>
      <c r="M62">
        <v>36</v>
      </c>
      <c r="N62">
        <v>2</v>
      </c>
      <c r="O62">
        <v>7</v>
      </c>
      <c r="P62">
        <v>0</v>
      </c>
      <c r="Q62">
        <v>0</v>
      </c>
      <c r="R62" s="3">
        <v>0</v>
      </c>
      <c r="S62">
        <v>0</v>
      </c>
      <c r="T62">
        <v>0</v>
      </c>
      <c r="U62">
        <v>0</v>
      </c>
      <c r="V62" s="4">
        <v>0</v>
      </c>
      <c r="W62">
        <v>0</v>
      </c>
      <c r="X62">
        <v>0</v>
      </c>
      <c r="Y62">
        <v>0</v>
      </c>
      <c r="Z62" s="4">
        <v>0</v>
      </c>
      <c r="AA62">
        <v>0</v>
      </c>
      <c r="AB62" s="3">
        <f t="shared" si="1"/>
        <v>19.158000000000001</v>
      </c>
      <c r="AC62" s="3">
        <f t="shared" si="2"/>
        <v>53.57</v>
      </c>
      <c r="AD62" s="3">
        <f t="shared" si="3"/>
        <v>5.1999999999999993</v>
      </c>
      <c r="AE62" s="3">
        <f t="shared" si="4"/>
        <v>15.39</v>
      </c>
      <c r="AF62" s="4">
        <f t="shared" si="5"/>
        <v>4</v>
      </c>
      <c r="AG62" s="4">
        <f t="shared" si="6"/>
        <v>36</v>
      </c>
      <c r="AH62" s="4">
        <f t="shared" si="7"/>
        <v>1</v>
      </c>
      <c r="AI62" s="4">
        <f t="shared" si="8"/>
        <v>2</v>
      </c>
      <c r="AJ62" s="4">
        <f t="shared" si="9"/>
        <v>7</v>
      </c>
      <c r="AK62" s="4">
        <f t="shared" si="10"/>
        <v>36</v>
      </c>
      <c r="AL62" s="4">
        <f t="shared" si="11"/>
        <v>2</v>
      </c>
      <c r="AM62" s="4">
        <f t="shared" si="12"/>
        <v>7</v>
      </c>
    </row>
    <row r="63" spans="1:39" x14ac:dyDescent="0.25">
      <c r="A63" s="11">
        <v>38991</v>
      </c>
      <c r="B63" s="2" t="str">
        <f>TEXT(Tabla1[DATE],"aaaa")</f>
        <v>2006</v>
      </c>
      <c r="C63" s="1" t="s">
        <v>41</v>
      </c>
      <c r="D63" s="3">
        <v>21.541</v>
      </c>
      <c r="E63" s="3">
        <v>56.43</v>
      </c>
      <c r="F63" s="3">
        <v>6.9700000000000006</v>
      </c>
      <c r="G63" s="3">
        <v>15.49</v>
      </c>
      <c r="H63">
        <v>4</v>
      </c>
      <c r="I63">
        <v>41</v>
      </c>
      <c r="J63">
        <v>0</v>
      </c>
      <c r="K63">
        <v>3</v>
      </c>
      <c r="L63">
        <v>6</v>
      </c>
      <c r="M63">
        <v>35</v>
      </c>
      <c r="N63">
        <v>0</v>
      </c>
      <c r="O63">
        <v>2</v>
      </c>
      <c r="P63">
        <v>0</v>
      </c>
      <c r="Q63">
        <v>0</v>
      </c>
      <c r="R63" s="3">
        <v>0</v>
      </c>
      <c r="S63">
        <v>0</v>
      </c>
      <c r="T63">
        <v>0</v>
      </c>
      <c r="U63">
        <v>0</v>
      </c>
      <c r="V63" s="4">
        <v>0</v>
      </c>
      <c r="W63">
        <v>0</v>
      </c>
      <c r="X63">
        <v>0</v>
      </c>
      <c r="Y63">
        <v>0</v>
      </c>
      <c r="Z63" s="4">
        <v>0</v>
      </c>
      <c r="AA63">
        <v>0</v>
      </c>
      <c r="AB63" s="3">
        <f t="shared" si="1"/>
        <v>21.541</v>
      </c>
      <c r="AC63" s="3">
        <f t="shared" si="2"/>
        <v>56.43</v>
      </c>
      <c r="AD63" s="3">
        <f t="shared" si="3"/>
        <v>6.9700000000000006</v>
      </c>
      <c r="AE63" s="3">
        <f t="shared" si="4"/>
        <v>15.49</v>
      </c>
      <c r="AF63" s="4">
        <f t="shared" si="5"/>
        <v>4</v>
      </c>
      <c r="AG63" s="4">
        <f t="shared" si="6"/>
        <v>41</v>
      </c>
      <c r="AH63" s="4">
        <f t="shared" si="7"/>
        <v>0</v>
      </c>
      <c r="AI63" s="4">
        <f t="shared" si="8"/>
        <v>3</v>
      </c>
      <c r="AJ63" s="4">
        <f t="shared" si="9"/>
        <v>6</v>
      </c>
      <c r="AK63" s="4">
        <f t="shared" si="10"/>
        <v>35</v>
      </c>
      <c r="AL63" s="4">
        <f t="shared" si="11"/>
        <v>0</v>
      </c>
      <c r="AM63" s="4">
        <f t="shared" si="12"/>
        <v>2</v>
      </c>
    </row>
    <row r="64" spans="1:39" x14ac:dyDescent="0.25">
      <c r="A64" s="11">
        <v>39022</v>
      </c>
      <c r="B64" s="2" t="str">
        <f>TEXT(Tabla1[DATE],"aaaa")</f>
        <v>2006</v>
      </c>
      <c r="C64" s="1" t="s">
        <v>41</v>
      </c>
      <c r="D64" s="3">
        <v>25.03</v>
      </c>
      <c r="E64" s="3">
        <v>51.82</v>
      </c>
      <c r="F64" s="3">
        <v>7.57</v>
      </c>
      <c r="G64" s="3">
        <v>17.559999999999999</v>
      </c>
      <c r="H64">
        <v>1</v>
      </c>
      <c r="I64">
        <v>39</v>
      </c>
      <c r="J64">
        <v>1</v>
      </c>
      <c r="K64">
        <v>1</v>
      </c>
      <c r="L64">
        <v>7</v>
      </c>
      <c r="M64">
        <v>61</v>
      </c>
      <c r="N64">
        <v>0</v>
      </c>
      <c r="O64">
        <v>4</v>
      </c>
      <c r="P64">
        <v>0</v>
      </c>
      <c r="Q64">
        <v>0</v>
      </c>
      <c r="R64" s="3">
        <v>0</v>
      </c>
      <c r="S64">
        <v>0</v>
      </c>
      <c r="T64">
        <v>0</v>
      </c>
      <c r="U64">
        <v>0</v>
      </c>
      <c r="V64" s="4">
        <v>0</v>
      </c>
      <c r="W64">
        <v>0</v>
      </c>
      <c r="X64">
        <v>0</v>
      </c>
      <c r="Y64">
        <v>0</v>
      </c>
      <c r="Z64" s="4">
        <v>0</v>
      </c>
      <c r="AA64">
        <v>0</v>
      </c>
      <c r="AB64" s="3">
        <f t="shared" si="1"/>
        <v>25.03</v>
      </c>
      <c r="AC64" s="3">
        <f t="shared" si="2"/>
        <v>51.82</v>
      </c>
      <c r="AD64" s="3">
        <f t="shared" si="3"/>
        <v>7.57</v>
      </c>
      <c r="AE64" s="3">
        <f t="shared" si="4"/>
        <v>17.559999999999999</v>
      </c>
      <c r="AF64" s="4">
        <f t="shared" si="5"/>
        <v>1</v>
      </c>
      <c r="AG64" s="4">
        <f t="shared" si="6"/>
        <v>39</v>
      </c>
      <c r="AH64" s="4">
        <f t="shared" si="7"/>
        <v>1</v>
      </c>
      <c r="AI64" s="4">
        <f t="shared" si="8"/>
        <v>1</v>
      </c>
      <c r="AJ64" s="4">
        <f t="shared" si="9"/>
        <v>7</v>
      </c>
      <c r="AK64" s="4">
        <f t="shared" si="10"/>
        <v>61</v>
      </c>
      <c r="AL64" s="4">
        <f t="shared" si="11"/>
        <v>0</v>
      </c>
      <c r="AM64" s="4">
        <f t="shared" si="12"/>
        <v>4</v>
      </c>
    </row>
    <row r="65" spans="1:39" x14ac:dyDescent="0.25">
      <c r="A65" s="11">
        <v>39052</v>
      </c>
      <c r="B65" s="2" t="str">
        <f>TEXT(Tabla1[DATE],"aaaa")</f>
        <v>2006</v>
      </c>
      <c r="C65" s="1" t="s">
        <v>41</v>
      </c>
      <c r="D65" s="3">
        <v>28.257999999999999</v>
      </c>
      <c r="E65" s="3">
        <v>50.876728999999997</v>
      </c>
      <c r="F65" s="3">
        <v>7.87</v>
      </c>
      <c r="G65" s="3">
        <v>16.398064000000002</v>
      </c>
      <c r="H65">
        <v>5</v>
      </c>
      <c r="I65">
        <v>46</v>
      </c>
      <c r="J65">
        <v>0</v>
      </c>
      <c r="L65">
        <v>2</v>
      </c>
      <c r="M65">
        <v>37</v>
      </c>
      <c r="N65">
        <v>1</v>
      </c>
      <c r="O65">
        <v>6</v>
      </c>
      <c r="P65">
        <v>0</v>
      </c>
      <c r="Q65">
        <v>0</v>
      </c>
      <c r="R65" s="3">
        <v>0</v>
      </c>
      <c r="S65">
        <v>0</v>
      </c>
      <c r="T65">
        <v>0</v>
      </c>
      <c r="U65">
        <v>0</v>
      </c>
      <c r="V65" s="4">
        <v>0</v>
      </c>
      <c r="W65">
        <v>0</v>
      </c>
      <c r="X65">
        <v>0</v>
      </c>
      <c r="Y65">
        <v>0</v>
      </c>
      <c r="Z65" s="4">
        <v>0</v>
      </c>
      <c r="AA65">
        <v>0</v>
      </c>
      <c r="AB65" s="3">
        <f t="shared" si="1"/>
        <v>28.257999999999999</v>
      </c>
      <c r="AC65" s="3">
        <f t="shared" si="2"/>
        <v>50.876728999999997</v>
      </c>
      <c r="AD65" s="3">
        <f t="shared" si="3"/>
        <v>7.87</v>
      </c>
      <c r="AE65" s="3">
        <f t="shared" si="4"/>
        <v>16.398064000000002</v>
      </c>
      <c r="AF65" s="4">
        <f t="shared" si="5"/>
        <v>5</v>
      </c>
      <c r="AG65" s="4">
        <f t="shared" si="6"/>
        <v>46</v>
      </c>
      <c r="AH65" s="4">
        <f t="shared" si="7"/>
        <v>0</v>
      </c>
      <c r="AI65" s="4">
        <f t="shared" si="8"/>
        <v>0</v>
      </c>
      <c r="AJ65" s="4">
        <f t="shared" si="9"/>
        <v>2</v>
      </c>
      <c r="AK65" s="4">
        <f t="shared" si="10"/>
        <v>37</v>
      </c>
      <c r="AL65" s="4">
        <f t="shared" si="11"/>
        <v>1</v>
      </c>
      <c r="AM65" s="4">
        <f t="shared" si="12"/>
        <v>6</v>
      </c>
    </row>
    <row r="66" spans="1:39" x14ac:dyDescent="0.25">
      <c r="A66" s="11">
        <v>39083</v>
      </c>
      <c r="B66" s="2" t="str">
        <f>TEXT(Tabla1[DATE],"aaaa")</f>
        <v>2007</v>
      </c>
      <c r="C66" s="1" t="s">
        <v>41</v>
      </c>
      <c r="D66" s="3">
        <v>26.649097000000001</v>
      </c>
      <c r="E66" s="3">
        <v>50.650000000000013</v>
      </c>
      <c r="F66" s="3">
        <v>7.6774190000000004</v>
      </c>
      <c r="G66" s="3">
        <v>13.46</v>
      </c>
      <c r="H66">
        <v>4</v>
      </c>
      <c r="I66">
        <v>41</v>
      </c>
      <c r="J66">
        <v>1</v>
      </c>
      <c r="K66">
        <v>2</v>
      </c>
      <c r="L66">
        <v>3</v>
      </c>
      <c r="M66">
        <v>42</v>
      </c>
      <c r="N66">
        <v>0</v>
      </c>
      <c r="O66">
        <v>1</v>
      </c>
      <c r="P66">
        <v>0</v>
      </c>
      <c r="Q66">
        <v>0</v>
      </c>
      <c r="R66" s="3">
        <v>0</v>
      </c>
      <c r="S66">
        <v>0</v>
      </c>
      <c r="T66">
        <v>0</v>
      </c>
      <c r="U66">
        <v>0</v>
      </c>
      <c r="V66" s="4">
        <v>0</v>
      </c>
      <c r="W66">
        <v>0</v>
      </c>
      <c r="X66">
        <v>0</v>
      </c>
      <c r="Y66">
        <v>0</v>
      </c>
      <c r="Z66" s="4">
        <v>0</v>
      </c>
      <c r="AA66">
        <v>0</v>
      </c>
      <c r="AB66" s="3">
        <f t="shared" si="1"/>
        <v>26.649097000000001</v>
      </c>
      <c r="AC66" s="3">
        <f t="shared" si="2"/>
        <v>50.650000000000013</v>
      </c>
      <c r="AD66" s="3">
        <f t="shared" si="3"/>
        <v>7.6774190000000004</v>
      </c>
      <c r="AE66" s="3">
        <f t="shared" si="4"/>
        <v>13.46</v>
      </c>
      <c r="AF66" s="4">
        <f t="shared" si="5"/>
        <v>4</v>
      </c>
      <c r="AG66" s="4">
        <f t="shared" si="6"/>
        <v>41</v>
      </c>
      <c r="AH66" s="4">
        <f t="shared" si="7"/>
        <v>1</v>
      </c>
      <c r="AI66" s="4">
        <f t="shared" si="8"/>
        <v>2</v>
      </c>
      <c r="AJ66" s="4">
        <f t="shared" si="9"/>
        <v>3</v>
      </c>
      <c r="AK66" s="4">
        <f t="shared" si="10"/>
        <v>42</v>
      </c>
      <c r="AL66" s="4">
        <f t="shared" si="11"/>
        <v>0</v>
      </c>
      <c r="AM66" s="4">
        <f t="shared" si="12"/>
        <v>1</v>
      </c>
    </row>
    <row r="67" spans="1:39" x14ac:dyDescent="0.25">
      <c r="A67" s="11">
        <v>39114</v>
      </c>
      <c r="B67" s="2" t="str">
        <f>TEXT(Tabla1[DATE],"aaaa")</f>
        <v>2007</v>
      </c>
      <c r="C67" s="1" t="s">
        <v>41</v>
      </c>
      <c r="D67" s="3">
        <v>27.501429000000002</v>
      </c>
      <c r="E67" s="3">
        <v>61.63</v>
      </c>
      <c r="F67" s="3">
        <v>8</v>
      </c>
      <c r="G67" s="3">
        <v>13.06</v>
      </c>
      <c r="H67">
        <v>4</v>
      </c>
      <c r="I67">
        <v>33</v>
      </c>
      <c r="J67">
        <v>1</v>
      </c>
      <c r="K67">
        <v>4</v>
      </c>
      <c r="L67">
        <v>5</v>
      </c>
      <c r="M67">
        <v>40</v>
      </c>
      <c r="N67">
        <v>0</v>
      </c>
      <c r="O67">
        <v>0</v>
      </c>
      <c r="P67">
        <v>0</v>
      </c>
      <c r="Q67">
        <v>0</v>
      </c>
      <c r="R67" s="3">
        <v>0</v>
      </c>
      <c r="S67">
        <v>0</v>
      </c>
      <c r="T67">
        <v>0</v>
      </c>
      <c r="U67">
        <v>0</v>
      </c>
      <c r="V67" s="4">
        <v>0</v>
      </c>
      <c r="W67">
        <v>0</v>
      </c>
      <c r="X67">
        <v>0</v>
      </c>
      <c r="Y67">
        <v>0</v>
      </c>
      <c r="Z67" s="4">
        <v>0</v>
      </c>
      <c r="AA67">
        <v>0</v>
      </c>
      <c r="AB67" s="3">
        <f t="shared" si="1"/>
        <v>27.501429000000002</v>
      </c>
      <c r="AC67" s="3">
        <f t="shared" si="2"/>
        <v>61.63</v>
      </c>
      <c r="AD67" s="3">
        <f t="shared" si="3"/>
        <v>8</v>
      </c>
      <c r="AE67" s="3">
        <f t="shared" si="4"/>
        <v>13.06</v>
      </c>
      <c r="AF67" s="4">
        <f t="shared" si="5"/>
        <v>4</v>
      </c>
      <c r="AG67" s="4">
        <f t="shared" si="6"/>
        <v>33</v>
      </c>
      <c r="AH67" s="4">
        <f t="shared" si="7"/>
        <v>1</v>
      </c>
      <c r="AI67" s="4">
        <f t="shared" si="8"/>
        <v>4</v>
      </c>
      <c r="AJ67" s="4">
        <f t="shared" si="9"/>
        <v>5</v>
      </c>
      <c r="AK67" s="4">
        <f t="shared" si="10"/>
        <v>40</v>
      </c>
      <c r="AL67" s="4">
        <f t="shared" si="11"/>
        <v>0</v>
      </c>
      <c r="AM67" s="4">
        <f t="shared" si="12"/>
        <v>0</v>
      </c>
    </row>
    <row r="68" spans="1:39" x14ac:dyDescent="0.25">
      <c r="A68" s="11">
        <v>39142</v>
      </c>
      <c r="B68" s="2" t="str">
        <f>TEXT(Tabla1[DATE],"aaaa")</f>
        <v>2007</v>
      </c>
      <c r="C68" s="1" t="s">
        <v>41</v>
      </c>
      <c r="D68" s="3">
        <v>27.637741999999999</v>
      </c>
      <c r="E68" s="3">
        <v>64.56</v>
      </c>
      <c r="F68" s="3">
        <v>7.2209679999999992</v>
      </c>
      <c r="G68" s="3">
        <v>14.2</v>
      </c>
      <c r="H68">
        <v>5</v>
      </c>
      <c r="I68">
        <v>52</v>
      </c>
      <c r="J68">
        <v>0</v>
      </c>
      <c r="K68">
        <v>3</v>
      </c>
      <c r="L68">
        <v>5</v>
      </c>
      <c r="M68">
        <v>44</v>
      </c>
      <c r="N68">
        <v>2</v>
      </c>
      <c r="O68">
        <v>7</v>
      </c>
      <c r="P68">
        <v>0</v>
      </c>
      <c r="Q68">
        <v>0</v>
      </c>
      <c r="R68" s="3">
        <v>0</v>
      </c>
      <c r="S68">
        <v>0</v>
      </c>
      <c r="T68">
        <v>0</v>
      </c>
      <c r="U68">
        <v>0</v>
      </c>
      <c r="V68" s="4">
        <v>0</v>
      </c>
      <c r="W68">
        <v>0</v>
      </c>
      <c r="X68">
        <v>0</v>
      </c>
      <c r="Y68">
        <v>0</v>
      </c>
      <c r="Z68" s="4">
        <v>0</v>
      </c>
      <c r="AA68">
        <v>0</v>
      </c>
      <c r="AB68" s="3">
        <f t="shared" si="1"/>
        <v>27.637741999999999</v>
      </c>
      <c r="AC68" s="3">
        <f t="shared" si="2"/>
        <v>64.56</v>
      </c>
      <c r="AD68" s="3">
        <f t="shared" si="3"/>
        <v>7.2209679999999992</v>
      </c>
      <c r="AE68" s="3">
        <f t="shared" si="4"/>
        <v>14.2</v>
      </c>
      <c r="AF68" s="4">
        <f t="shared" si="5"/>
        <v>5</v>
      </c>
      <c r="AG68" s="4">
        <f t="shared" si="6"/>
        <v>52</v>
      </c>
      <c r="AH68" s="4">
        <f t="shared" si="7"/>
        <v>0</v>
      </c>
      <c r="AI68" s="4">
        <f t="shared" si="8"/>
        <v>3</v>
      </c>
      <c r="AJ68" s="4">
        <f t="shared" si="9"/>
        <v>5</v>
      </c>
      <c r="AK68" s="4">
        <f t="shared" si="10"/>
        <v>44</v>
      </c>
      <c r="AL68" s="4">
        <f t="shared" si="11"/>
        <v>2</v>
      </c>
      <c r="AM68" s="4">
        <f t="shared" si="12"/>
        <v>7</v>
      </c>
    </row>
    <row r="69" spans="1:39" x14ac:dyDescent="0.25">
      <c r="A69" s="11">
        <v>39173</v>
      </c>
      <c r="B69" s="2" t="str">
        <f>TEXT(Tabla1[DATE],"aaaa")</f>
        <v>2007</v>
      </c>
      <c r="C69" s="1" t="s">
        <v>41</v>
      </c>
      <c r="D69" s="3">
        <v>25.763332999999999</v>
      </c>
      <c r="E69" s="3">
        <v>64.663333000000009</v>
      </c>
      <c r="F69" s="3">
        <v>6.84</v>
      </c>
      <c r="G69" s="3">
        <v>14.206666999999999</v>
      </c>
      <c r="H69">
        <v>6</v>
      </c>
      <c r="I69">
        <v>41</v>
      </c>
      <c r="J69">
        <v>1</v>
      </c>
      <c r="K69">
        <v>5</v>
      </c>
      <c r="L69">
        <v>3</v>
      </c>
      <c r="M69">
        <v>52</v>
      </c>
      <c r="N69">
        <v>0</v>
      </c>
      <c r="O69">
        <v>4</v>
      </c>
      <c r="P69">
        <v>0</v>
      </c>
      <c r="Q69">
        <v>0</v>
      </c>
      <c r="R69" s="3">
        <v>0</v>
      </c>
      <c r="S69">
        <v>0</v>
      </c>
      <c r="T69">
        <v>0</v>
      </c>
      <c r="U69">
        <v>0</v>
      </c>
      <c r="V69" s="4">
        <v>0</v>
      </c>
      <c r="W69">
        <v>0</v>
      </c>
      <c r="X69">
        <v>0</v>
      </c>
      <c r="Y69">
        <v>0</v>
      </c>
      <c r="Z69" s="4">
        <v>0</v>
      </c>
      <c r="AA69">
        <v>0</v>
      </c>
      <c r="AB69" s="3">
        <f t="shared" si="1"/>
        <v>25.763332999999999</v>
      </c>
      <c r="AC69" s="3">
        <f t="shared" si="2"/>
        <v>64.663333000000009</v>
      </c>
      <c r="AD69" s="3">
        <f t="shared" si="3"/>
        <v>6.84</v>
      </c>
      <c r="AE69" s="3">
        <f t="shared" si="4"/>
        <v>14.206666999999999</v>
      </c>
      <c r="AF69" s="4">
        <f t="shared" si="5"/>
        <v>6</v>
      </c>
      <c r="AG69" s="4">
        <f t="shared" si="6"/>
        <v>41</v>
      </c>
      <c r="AH69" s="4">
        <f t="shared" si="7"/>
        <v>1</v>
      </c>
      <c r="AI69" s="4">
        <f t="shared" si="8"/>
        <v>5</v>
      </c>
      <c r="AJ69" s="4">
        <f t="shared" si="9"/>
        <v>3</v>
      </c>
      <c r="AK69" s="4">
        <f t="shared" si="10"/>
        <v>52</v>
      </c>
      <c r="AL69" s="4">
        <f t="shared" si="11"/>
        <v>0</v>
      </c>
      <c r="AM69" s="4">
        <f t="shared" si="12"/>
        <v>4</v>
      </c>
    </row>
    <row r="70" spans="1:39" x14ac:dyDescent="0.25">
      <c r="A70" s="11">
        <v>39203</v>
      </c>
      <c r="B70" s="2" t="str">
        <f>TEXT(Tabla1[DATE],"aaaa")</f>
        <v>2007</v>
      </c>
      <c r="C70" s="1" t="s">
        <v>41</v>
      </c>
      <c r="D70" s="3">
        <v>26.81</v>
      </c>
      <c r="E70" s="3">
        <v>67.308386999999996</v>
      </c>
      <c r="F70" s="3">
        <v>6</v>
      </c>
      <c r="G70" s="3">
        <v>10.87</v>
      </c>
      <c r="H70">
        <v>6</v>
      </c>
      <c r="I70">
        <v>47</v>
      </c>
      <c r="J70">
        <v>0</v>
      </c>
      <c r="K70">
        <v>2</v>
      </c>
      <c r="L70">
        <v>7</v>
      </c>
      <c r="M70">
        <v>44</v>
      </c>
      <c r="N70">
        <v>0</v>
      </c>
      <c r="O70">
        <v>4</v>
      </c>
      <c r="P70">
        <v>0</v>
      </c>
      <c r="Q70">
        <v>0</v>
      </c>
      <c r="R70" s="3">
        <v>0</v>
      </c>
      <c r="S70">
        <v>0</v>
      </c>
      <c r="T70">
        <v>0</v>
      </c>
      <c r="U70">
        <v>0</v>
      </c>
      <c r="V70" s="4">
        <v>0</v>
      </c>
      <c r="W70">
        <v>0</v>
      </c>
      <c r="X70">
        <v>0</v>
      </c>
      <c r="Y70">
        <v>0</v>
      </c>
      <c r="Z70" s="4">
        <v>0</v>
      </c>
      <c r="AA70">
        <v>0</v>
      </c>
      <c r="AB70" s="3">
        <f t="shared" si="1"/>
        <v>26.81</v>
      </c>
      <c r="AC70" s="3">
        <f t="shared" si="2"/>
        <v>67.308386999999996</v>
      </c>
      <c r="AD70" s="3">
        <f t="shared" si="3"/>
        <v>6</v>
      </c>
      <c r="AE70" s="3">
        <f t="shared" si="4"/>
        <v>10.87</v>
      </c>
      <c r="AF70" s="4">
        <f t="shared" si="5"/>
        <v>6</v>
      </c>
      <c r="AG70" s="4">
        <f t="shared" si="6"/>
        <v>47</v>
      </c>
      <c r="AH70" s="4">
        <f t="shared" si="7"/>
        <v>0</v>
      </c>
      <c r="AI70" s="4">
        <f t="shared" si="8"/>
        <v>2</v>
      </c>
      <c r="AJ70" s="4">
        <f t="shared" si="9"/>
        <v>7</v>
      </c>
      <c r="AK70" s="4">
        <f t="shared" si="10"/>
        <v>44</v>
      </c>
      <c r="AL70" s="4">
        <f t="shared" si="11"/>
        <v>0</v>
      </c>
      <c r="AM70" s="4">
        <f t="shared" si="12"/>
        <v>4</v>
      </c>
    </row>
    <row r="71" spans="1:39" x14ac:dyDescent="0.25">
      <c r="A71" s="11">
        <v>39234</v>
      </c>
      <c r="B71" s="2" t="str">
        <f>TEXT(Tabla1[DATE],"aaaa")</f>
        <v>2007</v>
      </c>
      <c r="C71" s="1" t="s">
        <v>41</v>
      </c>
      <c r="D71" s="3">
        <v>26.766667000000002</v>
      </c>
      <c r="E71" s="3">
        <v>65.626666</v>
      </c>
      <c r="F71" s="3">
        <v>6.5299999999999994</v>
      </c>
      <c r="G71" s="3">
        <v>12.34</v>
      </c>
      <c r="H71">
        <v>3</v>
      </c>
      <c r="I71">
        <v>46</v>
      </c>
      <c r="J71">
        <v>1</v>
      </c>
      <c r="K71">
        <v>3</v>
      </c>
      <c r="L71">
        <v>3</v>
      </c>
      <c r="M71">
        <v>48</v>
      </c>
      <c r="N71">
        <v>0</v>
      </c>
      <c r="O71">
        <v>4</v>
      </c>
      <c r="P71">
        <v>0</v>
      </c>
      <c r="Q71">
        <v>0</v>
      </c>
      <c r="R71" s="3">
        <v>0</v>
      </c>
      <c r="S71">
        <v>0</v>
      </c>
      <c r="T71">
        <v>0</v>
      </c>
      <c r="U71">
        <v>0</v>
      </c>
      <c r="V71" s="4">
        <v>0</v>
      </c>
      <c r="W71">
        <v>0</v>
      </c>
      <c r="X71">
        <v>0</v>
      </c>
      <c r="Y71">
        <v>0</v>
      </c>
      <c r="Z71" s="4">
        <v>0</v>
      </c>
      <c r="AA71">
        <v>0</v>
      </c>
      <c r="AB71" s="3">
        <f t="shared" ref="AB71:AB134" si="13">D71+P71</f>
        <v>26.766667000000002</v>
      </c>
      <c r="AC71" s="3">
        <f t="shared" ref="AC71:AC134" si="14">E71+Q71</f>
        <v>65.626666</v>
      </c>
      <c r="AD71" s="3">
        <f t="shared" ref="AD71:AD134" si="15">F71+R71</f>
        <v>6.5299999999999994</v>
      </c>
      <c r="AE71" s="3">
        <f t="shared" ref="AE71:AE134" si="16">G71+S71</f>
        <v>12.34</v>
      </c>
      <c r="AF71" s="4">
        <f t="shared" ref="AF71:AF134" si="17">H71+T71</f>
        <v>3</v>
      </c>
      <c r="AG71" s="4">
        <f t="shared" ref="AG71:AG134" si="18">I71+U71</f>
        <v>46</v>
      </c>
      <c r="AH71" s="4">
        <f t="shared" ref="AH71:AH134" si="19">J71+V71</f>
        <v>1</v>
      </c>
      <c r="AI71" s="4">
        <f t="shared" ref="AI71:AI134" si="20">K71+W71</f>
        <v>3</v>
      </c>
      <c r="AJ71" s="4">
        <f t="shared" ref="AJ71:AJ134" si="21">L71+X71</f>
        <v>3</v>
      </c>
      <c r="AK71" s="4">
        <f t="shared" ref="AK71:AK134" si="22">M71+Y71</f>
        <v>48</v>
      </c>
      <c r="AL71" s="4">
        <f t="shared" ref="AL71:AL134" si="23">N71+Z71</f>
        <v>0</v>
      </c>
      <c r="AM71" s="4">
        <f t="shared" ref="AM71:AM134" si="24">O71+AA71</f>
        <v>4</v>
      </c>
    </row>
    <row r="72" spans="1:39" x14ac:dyDescent="0.25">
      <c r="A72" s="11">
        <v>39264</v>
      </c>
      <c r="B72" s="2" t="str">
        <f>TEXT(Tabla1[DATE],"aaaa")</f>
        <v>2007</v>
      </c>
      <c r="C72" s="1" t="s">
        <v>41</v>
      </c>
      <c r="D72" s="3">
        <v>28.163871</v>
      </c>
      <c r="E72" s="3">
        <v>67.86</v>
      </c>
      <c r="F72" s="3">
        <v>6.3789999999999996</v>
      </c>
      <c r="G72" s="3">
        <v>13.02</v>
      </c>
      <c r="H72">
        <v>6</v>
      </c>
      <c r="I72">
        <v>40</v>
      </c>
      <c r="J72">
        <v>1</v>
      </c>
      <c r="K72">
        <v>8</v>
      </c>
      <c r="L72">
        <v>5</v>
      </c>
      <c r="M72">
        <v>34</v>
      </c>
      <c r="N72">
        <v>2</v>
      </c>
      <c r="O72">
        <v>4</v>
      </c>
      <c r="P72">
        <v>0</v>
      </c>
      <c r="Q72">
        <v>0</v>
      </c>
      <c r="R72" s="3">
        <v>0</v>
      </c>
      <c r="S72">
        <v>0</v>
      </c>
      <c r="T72">
        <v>0</v>
      </c>
      <c r="U72">
        <v>0</v>
      </c>
      <c r="V72" s="4">
        <v>0</v>
      </c>
      <c r="W72">
        <v>0</v>
      </c>
      <c r="X72">
        <v>0</v>
      </c>
      <c r="Y72">
        <v>0</v>
      </c>
      <c r="Z72" s="4">
        <v>0</v>
      </c>
      <c r="AA72">
        <v>0</v>
      </c>
      <c r="AB72" s="3">
        <f t="shared" si="13"/>
        <v>28.163871</v>
      </c>
      <c r="AC72" s="3">
        <f t="shared" si="14"/>
        <v>67.86</v>
      </c>
      <c r="AD72" s="3">
        <f t="shared" si="15"/>
        <v>6.3789999999999996</v>
      </c>
      <c r="AE72" s="3">
        <f t="shared" si="16"/>
        <v>13.02</v>
      </c>
      <c r="AF72" s="4">
        <f t="shared" si="17"/>
        <v>6</v>
      </c>
      <c r="AG72" s="4">
        <f t="shared" si="18"/>
        <v>40</v>
      </c>
      <c r="AH72" s="4">
        <f t="shared" si="19"/>
        <v>1</v>
      </c>
      <c r="AI72" s="4">
        <f t="shared" si="20"/>
        <v>8</v>
      </c>
      <c r="AJ72" s="4">
        <f t="shared" si="21"/>
        <v>5</v>
      </c>
      <c r="AK72" s="4">
        <f t="shared" si="22"/>
        <v>34</v>
      </c>
      <c r="AL72" s="4">
        <f t="shared" si="23"/>
        <v>2</v>
      </c>
      <c r="AM72" s="4">
        <f t="shared" si="24"/>
        <v>4</v>
      </c>
    </row>
    <row r="73" spans="1:39" x14ac:dyDescent="0.25">
      <c r="A73" s="11">
        <v>39295</v>
      </c>
      <c r="B73" s="2" t="str">
        <f>TEXT(Tabla1[DATE],"aaaa")</f>
        <v>2007</v>
      </c>
      <c r="C73" s="1" t="s">
        <v>41</v>
      </c>
      <c r="D73" s="3">
        <v>20.827096999999998</v>
      </c>
      <c r="E73" s="3">
        <v>73.319355000000002</v>
      </c>
      <c r="F73" s="3">
        <v>3.19</v>
      </c>
      <c r="G73" s="3">
        <v>15.24</v>
      </c>
      <c r="H73">
        <v>1</v>
      </c>
      <c r="I73">
        <v>46</v>
      </c>
      <c r="J73">
        <v>1</v>
      </c>
      <c r="K73">
        <v>1</v>
      </c>
      <c r="L73">
        <v>3</v>
      </c>
      <c r="M73">
        <v>49</v>
      </c>
      <c r="N73">
        <v>2</v>
      </c>
      <c r="O73">
        <v>4</v>
      </c>
      <c r="P73">
        <v>0</v>
      </c>
      <c r="Q73">
        <v>0</v>
      </c>
      <c r="R73" s="3">
        <v>0</v>
      </c>
      <c r="S73">
        <v>0</v>
      </c>
      <c r="T73">
        <v>0</v>
      </c>
      <c r="U73">
        <v>0</v>
      </c>
      <c r="V73" s="4">
        <v>0</v>
      </c>
      <c r="W73">
        <v>0</v>
      </c>
      <c r="X73">
        <v>0</v>
      </c>
      <c r="Y73">
        <v>0</v>
      </c>
      <c r="Z73" s="4">
        <v>0</v>
      </c>
      <c r="AA73">
        <v>0</v>
      </c>
      <c r="AB73" s="3">
        <f t="shared" si="13"/>
        <v>20.827096999999998</v>
      </c>
      <c r="AC73" s="3">
        <f t="shared" si="14"/>
        <v>73.319355000000002</v>
      </c>
      <c r="AD73" s="3">
        <f t="shared" si="15"/>
        <v>3.19</v>
      </c>
      <c r="AE73" s="3">
        <f t="shared" si="16"/>
        <v>15.24</v>
      </c>
      <c r="AF73" s="4">
        <f t="shared" si="17"/>
        <v>1</v>
      </c>
      <c r="AG73" s="4">
        <f t="shared" si="18"/>
        <v>46</v>
      </c>
      <c r="AH73" s="4">
        <f t="shared" si="19"/>
        <v>1</v>
      </c>
      <c r="AI73" s="4">
        <f t="shared" si="20"/>
        <v>1</v>
      </c>
      <c r="AJ73" s="4">
        <f t="shared" si="21"/>
        <v>3</v>
      </c>
      <c r="AK73" s="4">
        <f t="shared" si="22"/>
        <v>49</v>
      </c>
      <c r="AL73" s="4">
        <f t="shared" si="23"/>
        <v>2</v>
      </c>
      <c r="AM73" s="4">
        <f t="shared" si="24"/>
        <v>4</v>
      </c>
    </row>
    <row r="74" spans="1:39" x14ac:dyDescent="0.25">
      <c r="A74" s="11">
        <v>39326</v>
      </c>
      <c r="B74" s="2" t="str">
        <f>TEXT(Tabla1[DATE],"aaaa")</f>
        <v>2007</v>
      </c>
      <c r="C74" s="1" t="s">
        <v>41</v>
      </c>
      <c r="D74" s="3">
        <v>31.11</v>
      </c>
      <c r="E74" s="3">
        <v>79.459999999999994</v>
      </c>
      <c r="F74" s="3">
        <v>4.3900000000000006</v>
      </c>
      <c r="G74" s="3">
        <v>14.29</v>
      </c>
      <c r="H74">
        <v>2</v>
      </c>
      <c r="I74">
        <v>40</v>
      </c>
      <c r="J74">
        <v>0</v>
      </c>
      <c r="K74">
        <v>6</v>
      </c>
      <c r="L74">
        <v>8</v>
      </c>
      <c r="M74">
        <v>46</v>
      </c>
      <c r="N74">
        <v>0</v>
      </c>
      <c r="O74">
        <v>3</v>
      </c>
      <c r="P74">
        <v>0</v>
      </c>
      <c r="Q74">
        <v>0</v>
      </c>
      <c r="R74" s="3">
        <v>0</v>
      </c>
      <c r="S74">
        <v>0</v>
      </c>
      <c r="T74">
        <v>0</v>
      </c>
      <c r="U74">
        <v>0</v>
      </c>
      <c r="V74" s="4">
        <v>0</v>
      </c>
      <c r="W74">
        <v>0</v>
      </c>
      <c r="X74">
        <v>0</v>
      </c>
      <c r="Y74">
        <v>0</v>
      </c>
      <c r="Z74" s="4">
        <v>0</v>
      </c>
      <c r="AA74">
        <v>0</v>
      </c>
      <c r="AB74" s="3">
        <f t="shared" si="13"/>
        <v>31.11</v>
      </c>
      <c r="AC74" s="3">
        <f t="shared" si="14"/>
        <v>79.459999999999994</v>
      </c>
      <c r="AD74" s="3">
        <f t="shared" si="15"/>
        <v>4.3900000000000006</v>
      </c>
      <c r="AE74" s="3">
        <f t="shared" si="16"/>
        <v>14.29</v>
      </c>
      <c r="AF74" s="4">
        <f t="shared" si="17"/>
        <v>2</v>
      </c>
      <c r="AG74" s="4">
        <f t="shared" si="18"/>
        <v>40</v>
      </c>
      <c r="AH74" s="4">
        <f t="shared" si="19"/>
        <v>0</v>
      </c>
      <c r="AI74" s="4">
        <f t="shared" si="20"/>
        <v>6</v>
      </c>
      <c r="AJ74" s="4">
        <f t="shared" si="21"/>
        <v>8</v>
      </c>
      <c r="AK74" s="4">
        <f t="shared" si="22"/>
        <v>46</v>
      </c>
      <c r="AL74" s="4">
        <f t="shared" si="23"/>
        <v>0</v>
      </c>
      <c r="AM74" s="4">
        <f t="shared" si="24"/>
        <v>3</v>
      </c>
    </row>
    <row r="75" spans="1:39" x14ac:dyDescent="0.25">
      <c r="A75" s="11">
        <v>39356</v>
      </c>
      <c r="B75" s="2" t="str">
        <f>TEXT(Tabla1[DATE],"aaaa")</f>
        <v>2007</v>
      </c>
      <c r="C75" s="1" t="s">
        <v>41</v>
      </c>
      <c r="D75" s="3">
        <v>32.420999999999999</v>
      </c>
      <c r="E75" s="3">
        <v>78.56</v>
      </c>
      <c r="F75" s="3">
        <v>4.9400000000000004</v>
      </c>
      <c r="G75" s="3">
        <v>15.9</v>
      </c>
      <c r="H75">
        <v>6</v>
      </c>
      <c r="I75">
        <v>50</v>
      </c>
      <c r="J75">
        <v>0</v>
      </c>
      <c r="K75">
        <v>1</v>
      </c>
      <c r="L75">
        <v>2</v>
      </c>
      <c r="M75">
        <v>57</v>
      </c>
      <c r="N75">
        <v>1</v>
      </c>
      <c r="O75">
        <v>1</v>
      </c>
      <c r="P75">
        <v>0</v>
      </c>
      <c r="Q75">
        <v>0</v>
      </c>
      <c r="R75" s="3">
        <v>0</v>
      </c>
      <c r="S75">
        <v>0</v>
      </c>
      <c r="T75">
        <v>0</v>
      </c>
      <c r="U75">
        <v>0</v>
      </c>
      <c r="V75" s="4">
        <v>0</v>
      </c>
      <c r="W75">
        <v>0</v>
      </c>
      <c r="X75">
        <v>0</v>
      </c>
      <c r="Y75">
        <v>0</v>
      </c>
      <c r="Z75" s="4">
        <v>0</v>
      </c>
      <c r="AA75">
        <v>0</v>
      </c>
      <c r="AB75" s="3">
        <f t="shared" si="13"/>
        <v>32.420999999999999</v>
      </c>
      <c r="AC75" s="3">
        <f t="shared" si="14"/>
        <v>78.56</v>
      </c>
      <c r="AD75" s="3">
        <f t="shared" si="15"/>
        <v>4.9400000000000004</v>
      </c>
      <c r="AE75" s="3">
        <f t="shared" si="16"/>
        <v>15.9</v>
      </c>
      <c r="AF75" s="4">
        <f t="shared" si="17"/>
        <v>6</v>
      </c>
      <c r="AG75" s="4">
        <f t="shared" si="18"/>
        <v>50</v>
      </c>
      <c r="AH75" s="4">
        <f t="shared" si="19"/>
        <v>0</v>
      </c>
      <c r="AI75" s="4">
        <f t="shared" si="20"/>
        <v>1</v>
      </c>
      <c r="AJ75" s="4">
        <f t="shared" si="21"/>
        <v>2</v>
      </c>
      <c r="AK75" s="4">
        <f t="shared" si="22"/>
        <v>57</v>
      </c>
      <c r="AL75" s="4">
        <f t="shared" si="23"/>
        <v>1</v>
      </c>
      <c r="AM75" s="4">
        <f t="shared" si="24"/>
        <v>1</v>
      </c>
    </row>
    <row r="76" spans="1:39" x14ac:dyDescent="0.25">
      <c r="A76" s="11">
        <v>39387</v>
      </c>
      <c r="B76" s="2" t="str">
        <f>TEXT(Tabla1[DATE],"aaaa")</f>
        <v>2007</v>
      </c>
      <c r="C76" s="1" t="s">
        <v>41</v>
      </c>
      <c r="D76" s="3">
        <v>30.62</v>
      </c>
      <c r="E76" s="3">
        <v>70.67</v>
      </c>
      <c r="F76" s="3">
        <v>6.13</v>
      </c>
      <c r="G76" s="3">
        <v>15.82</v>
      </c>
      <c r="H76">
        <v>5</v>
      </c>
      <c r="I76">
        <v>41</v>
      </c>
      <c r="J76">
        <v>0</v>
      </c>
      <c r="K76">
        <v>5</v>
      </c>
      <c r="L76">
        <v>5</v>
      </c>
      <c r="M76">
        <v>52</v>
      </c>
      <c r="N76">
        <v>0</v>
      </c>
      <c r="O76">
        <v>4</v>
      </c>
      <c r="P76">
        <v>0</v>
      </c>
      <c r="Q76">
        <v>0</v>
      </c>
      <c r="R76" s="3">
        <v>0</v>
      </c>
      <c r="S76">
        <v>0</v>
      </c>
      <c r="T76">
        <v>0</v>
      </c>
      <c r="U76">
        <v>0</v>
      </c>
      <c r="V76" s="4">
        <v>0</v>
      </c>
      <c r="W76">
        <v>0</v>
      </c>
      <c r="X76">
        <v>0</v>
      </c>
      <c r="Y76">
        <v>0</v>
      </c>
      <c r="Z76" s="4">
        <v>0</v>
      </c>
      <c r="AA76">
        <v>0</v>
      </c>
      <c r="AB76" s="3">
        <f t="shared" si="13"/>
        <v>30.62</v>
      </c>
      <c r="AC76" s="3">
        <f t="shared" si="14"/>
        <v>70.67</v>
      </c>
      <c r="AD76" s="3">
        <f t="shared" si="15"/>
        <v>6.13</v>
      </c>
      <c r="AE76" s="3">
        <f t="shared" si="16"/>
        <v>15.82</v>
      </c>
      <c r="AF76" s="4">
        <f t="shared" si="17"/>
        <v>5</v>
      </c>
      <c r="AG76" s="4">
        <f t="shared" si="18"/>
        <v>41</v>
      </c>
      <c r="AH76" s="4">
        <f t="shared" si="19"/>
        <v>0</v>
      </c>
      <c r="AI76" s="4">
        <f t="shared" si="20"/>
        <v>5</v>
      </c>
      <c r="AJ76" s="4">
        <f t="shared" si="21"/>
        <v>5</v>
      </c>
      <c r="AK76" s="4">
        <f t="shared" si="22"/>
        <v>52</v>
      </c>
      <c r="AL76" s="4">
        <f t="shared" si="23"/>
        <v>0</v>
      </c>
      <c r="AM76" s="4">
        <f t="shared" si="24"/>
        <v>4</v>
      </c>
    </row>
    <row r="77" spans="1:39" x14ac:dyDescent="0.25">
      <c r="A77" s="11">
        <v>39417</v>
      </c>
      <c r="B77" s="2" t="str">
        <f>TEXT(Tabla1[DATE],"aaaa")</f>
        <v>2007</v>
      </c>
      <c r="C77" s="1" t="s">
        <v>41</v>
      </c>
      <c r="D77" s="3">
        <v>29.075482999999998</v>
      </c>
      <c r="E77" s="3">
        <v>71.218710000000016</v>
      </c>
      <c r="F77" s="3">
        <v>4.9640000000000004</v>
      </c>
      <c r="G77" s="3">
        <v>15.506129</v>
      </c>
      <c r="H77">
        <v>4</v>
      </c>
      <c r="I77">
        <v>37</v>
      </c>
      <c r="J77">
        <v>0</v>
      </c>
      <c r="K77">
        <v>3</v>
      </c>
      <c r="L77">
        <v>5</v>
      </c>
      <c r="M77">
        <v>48</v>
      </c>
      <c r="N77">
        <v>0</v>
      </c>
      <c r="O77">
        <v>6</v>
      </c>
      <c r="P77">
        <v>0</v>
      </c>
      <c r="Q77">
        <v>0</v>
      </c>
      <c r="R77" s="3">
        <v>0</v>
      </c>
      <c r="S77">
        <v>0</v>
      </c>
      <c r="T77">
        <v>0</v>
      </c>
      <c r="U77">
        <v>0</v>
      </c>
      <c r="V77" s="4">
        <v>0</v>
      </c>
      <c r="W77">
        <v>0</v>
      </c>
      <c r="X77">
        <v>0</v>
      </c>
      <c r="Y77">
        <v>0</v>
      </c>
      <c r="Z77" s="4">
        <v>0</v>
      </c>
      <c r="AA77">
        <v>0</v>
      </c>
      <c r="AB77" s="3">
        <f t="shared" si="13"/>
        <v>29.075482999999998</v>
      </c>
      <c r="AC77" s="3">
        <f t="shared" si="14"/>
        <v>71.218710000000016</v>
      </c>
      <c r="AD77" s="3">
        <f t="shared" si="15"/>
        <v>4.9640000000000004</v>
      </c>
      <c r="AE77" s="3">
        <f t="shared" si="16"/>
        <v>15.506129</v>
      </c>
      <c r="AF77" s="4">
        <f t="shared" si="17"/>
        <v>4</v>
      </c>
      <c r="AG77" s="4">
        <f t="shared" si="18"/>
        <v>37</v>
      </c>
      <c r="AH77" s="4">
        <f t="shared" si="19"/>
        <v>0</v>
      </c>
      <c r="AI77" s="4">
        <f t="shared" si="20"/>
        <v>3</v>
      </c>
      <c r="AJ77" s="4">
        <f t="shared" si="21"/>
        <v>5</v>
      </c>
      <c r="AK77" s="4">
        <f t="shared" si="22"/>
        <v>48</v>
      </c>
      <c r="AL77" s="4">
        <f t="shared" si="23"/>
        <v>0</v>
      </c>
      <c r="AM77" s="4">
        <f t="shared" si="24"/>
        <v>6</v>
      </c>
    </row>
    <row r="78" spans="1:39" x14ac:dyDescent="0.25">
      <c r="A78" s="11">
        <v>39448</v>
      </c>
      <c r="B78" s="2" t="str">
        <f>TEXT(Tabla1[DATE],"aaaa")</f>
        <v>2008</v>
      </c>
      <c r="C78" s="1" t="s">
        <v>41</v>
      </c>
      <c r="D78" s="3">
        <v>33.292903000000003</v>
      </c>
      <c r="E78" s="3">
        <v>64.809354999999996</v>
      </c>
      <c r="F78" s="3">
        <v>5.2841929999999993</v>
      </c>
      <c r="G78" s="3">
        <v>19.079999999999998</v>
      </c>
      <c r="H78">
        <v>6</v>
      </c>
      <c r="I78">
        <v>48</v>
      </c>
      <c r="J78">
        <v>2</v>
      </c>
      <c r="K78">
        <v>6</v>
      </c>
      <c r="L78">
        <v>2</v>
      </c>
      <c r="M78">
        <v>38</v>
      </c>
      <c r="N78">
        <v>1</v>
      </c>
      <c r="O78">
        <v>4</v>
      </c>
      <c r="P78">
        <v>0</v>
      </c>
      <c r="Q78">
        <v>0</v>
      </c>
      <c r="R78" s="3">
        <v>0</v>
      </c>
      <c r="S78">
        <v>0</v>
      </c>
      <c r="T78">
        <v>0</v>
      </c>
      <c r="U78">
        <v>0</v>
      </c>
      <c r="V78" s="4">
        <v>0</v>
      </c>
      <c r="W78">
        <v>0</v>
      </c>
      <c r="X78">
        <v>0</v>
      </c>
      <c r="Y78">
        <v>0</v>
      </c>
      <c r="Z78" s="4">
        <v>0</v>
      </c>
      <c r="AA78">
        <v>0</v>
      </c>
      <c r="AB78" s="3">
        <f t="shared" si="13"/>
        <v>33.292903000000003</v>
      </c>
      <c r="AC78" s="3">
        <f t="shared" si="14"/>
        <v>64.809354999999996</v>
      </c>
      <c r="AD78" s="3">
        <f t="shared" si="15"/>
        <v>5.2841929999999993</v>
      </c>
      <c r="AE78" s="3">
        <f t="shared" si="16"/>
        <v>19.079999999999998</v>
      </c>
      <c r="AF78" s="4">
        <f t="shared" si="17"/>
        <v>6</v>
      </c>
      <c r="AG78" s="4">
        <f t="shared" si="18"/>
        <v>48</v>
      </c>
      <c r="AH78" s="4">
        <f t="shared" si="19"/>
        <v>2</v>
      </c>
      <c r="AI78" s="4">
        <f t="shared" si="20"/>
        <v>6</v>
      </c>
      <c r="AJ78" s="4">
        <f t="shared" si="21"/>
        <v>2</v>
      </c>
      <c r="AK78" s="4">
        <f t="shared" si="22"/>
        <v>38</v>
      </c>
      <c r="AL78" s="4">
        <f t="shared" si="23"/>
        <v>1</v>
      </c>
      <c r="AM78" s="4">
        <f t="shared" si="24"/>
        <v>4</v>
      </c>
    </row>
    <row r="79" spans="1:39" x14ac:dyDescent="0.25">
      <c r="A79" s="11">
        <v>39479</v>
      </c>
      <c r="B79" s="2" t="str">
        <f>TEXT(Tabla1[DATE],"aaaa")</f>
        <v>2008</v>
      </c>
      <c r="C79" s="1" t="s">
        <v>41</v>
      </c>
      <c r="D79" s="3">
        <v>31.859656000000001</v>
      </c>
      <c r="E79" s="3">
        <v>66.587240999999992</v>
      </c>
      <c r="F79" s="3">
        <v>7.6599999999999993</v>
      </c>
      <c r="G79" s="3">
        <v>21.53</v>
      </c>
      <c r="H79">
        <v>4</v>
      </c>
      <c r="I79">
        <v>48</v>
      </c>
      <c r="J79">
        <v>0</v>
      </c>
      <c r="K79">
        <v>1</v>
      </c>
      <c r="L79">
        <v>8</v>
      </c>
      <c r="M79">
        <v>34</v>
      </c>
      <c r="N79">
        <v>0</v>
      </c>
      <c r="O79">
        <v>5</v>
      </c>
      <c r="P79">
        <v>0</v>
      </c>
      <c r="Q79">
        <v>0</v>
      </c>
      <c r="R79" s="3">
        <v>0</v>
      </c>
      <c r="S79">
        <v>0</v>
      </c>
      <c r="T79">
        <v>0</v>
      </c>
      <c r="U79">
        <v>0</v>
      </c>
      <c r="V79" s="4">
        <v>0</v>
      </c>
      <c r="W79">
        <v>0</v>
      </c>
      <c r="X79">
        <v>0</v>
      </c>
      <c r="Y79">
        <v>0</v>
      </c>
      <c r="Z79" s="4">
        <v>0</v>
      </c>
      <c r="AA79">
        <v>0</v>
      </c>
      <c r="AB79" s="3">
        <f t="shared" si="13"/>
        <v>31.859656000000001</v>
      </c>
      <c r="AC79" s="3">
        <f t="shared" si="14"/>
        <v>66.587240999999992</v>
      </c>
      <c r="AD79" s="3">
        <f t="shared" si="15"/>
        <v>7.6599999999999993</v>
      </c>
      <c r="AE79" s="3">
        <f t="shared" si="16"/>
        <v>21.53</v>
      </c>
      <c r="AF79" s="4">
        <f t="shared" si="17"/>
        <v>4</v>
      </c>
      <c r="AG79" s="4">
        <f t="shared" si="18"/>
        <v>48</v>
      </c>
      <c r="AH79" s="4">
        <f t="shared" si="19"/>
        <v>0</v>
      </c>
      <c r="AI79" s="4">
        <f t="shared" si="20"/>
        <v>1</v>
      </c>
      <c r="AJ79" s="4">
        <f t="shared" si="21"/>
        <v>8</v>
      </c>
      <c r="AK79" s="4">
        <f t="shared" si="22"/>
        <v>34</v>
      </c>
      <c r="AL79" s="4">
        <f t="shared" si="23"/>
        <v>0</v>
      </c>
      <c r="AM79" s="4">
        <f t="shared" si="24"/>
        <v>5</v>
      </c>
    </row>
    <row r="80" spans="1:39" x14ac:dyDescent="0.25">
      <c r="A80" s="11">
        <v>39508</v>
      </c>
      <c r="B80" s="2" t="str">
        <f>TEXT(Tabla1[DATE],"aaaa")</f>
        <v>2008</v>
      </c>
      <c r="C80" s="1" t="s">
        <v>41</v>
      </c>
      <c r="D80" s="3">
        <v>30.991773999999999</v>
      </c>
      <c r="E80" s="3">
        <v>65.261613000000011</v>
      </c>
      <c r="F80" s="3">
        <v>8.1632259999999999</v>
      </c>
      <c r="G80" s="3">
        <v>21.425806000000001</v>
      </c>
      <c r="H80">
        <v>5</v>
      </c>
      <c r="I80">
        <v>40</v>
      </c>
      <c r="J80">
        <v>0</v>
      </c>
      <c r="K80">
        <v>4</v>
      </c>
      <c r="L80">
        <v>4</v>
      </c>
      <c r="M80">
        <v>56</v>
      </c>
      <c r="N80">
        <v>0</v>
      </c>
      <c r="O80">
        <v>2</v>
      </c>
      <c r="P80">
        <v>0</v>
      </c>
      <c r="Q80">
        <v>0</v>
      </c>
      <c r="R80" s="3">
        <v>0</v>
      </c>
      <c r="S80">
        <v>0</v>
      </c>
      <c r="T80">
        <v>0</v>
      </c>
      <c r="U80">
        <v>0</v>
      </c>
      <c r="V80" s="4">
        <v>0</v>
      </c>
      <c r="W80">
        <v>0</v>
      </c>
      <c r="X80">
        <v>0</v>
      </c>
      <c r="Y80">
        <v>0</v>
      </c>
      <c r="Z80" s="4">
        <v>0</v>
      </c>
      <c r="AA80">
        <v>0</v>
      </c>
      <c r="AB80" s="3">
        <f t="shared" si="13"/>
        <v>30.991773999999999</v>
      </c>
      <c r="AC80" s="3">
        <f t="shared" si="14"/>
        <v>65.261613000000011</v>
      </c>
      <c r="AD80" s="3">
        <f t="shared" si="15"/>
        <v>8.1632259999999999</v>
      </c>
      <c r="AE80" s="3">
        <f t="shared" si="16"/>
        <v>21.425806000000001</v>
      </c>
      <c r="AF80" s="4">
        <f t="shared" si="17"/>
        <v>5</v>
      </c>
      <c r="AG80" s="4">
        <f t="shared" si="18"/>
        <v>40</v>
      </c>
      <c r="AH80" s="4">
        <f t="shared" si="19"/>
        <v>0</v>
      </c>
      <c r="AI80" s="4">
        <f t="shared" si="20"/>
        <v>4</v>
      </c>
      <c r="AJ80" s="4">
        <f t="shared" si="21"/>
        <v>4</v>
      </c>
      <c r="AK80" s="4">
        <f t="shared" si="22"/>
        <v>56</v>
      </c>
      <c r="AL80" s="4">
        <f t="shared" si="23"/>
        <v>0</v>
      </c>
      <c r="AM80" s="4">
        <f t="shared" si="24"/>
        <v>2</v>
      </c>
    </row>
    <row r="81" spans="1:39" x14ac:dyDescent="0.25">
      <c r="A81" s="11">
        <v>39539</v>
      </c>
      <c r="B81" s="2" t="str">
        <f>TEXT(Tabla1[DATE],"aaaa")</f>
        <v>2008</v>
      </c>
      <c r="C81" s="1" t="s">
        <v>41</v>
      </c>
      <c r="D81" s="3">
        <v>28.103332999999999</v>
      </c>
      <c r="E81" s="3">
        <v>72.953333000000001</v>
      </c>
      <c r="F81" s="3">
        <v>8.9066670000000006</v>
      </c>
      <c r="G81" s="3">
        <v>21.46</v>
      </c>
      <c r="H81">
        <v>5</v>
      </c>
      <c r="I81">
        <v>49</v>
      </c>
      <c r="J81">
        <v>2</v>
      </c>
      <c r="K81">
        <v>5</v>
      </c>
      <c r="L81">
        <v>4</v>
      </c>
      <c r="M81">
        <v>42</v>
      </c>
      <c r="N81">
        <v>0</v>
      </c>
      <c r="O81">
        <v>5</v>
      </c>
      <c r="P81">
        <v>0</v>
      </c>
      <c r="Q81">
        <v>0</v>
      </c>
      <c r="R81" s="3">
        <v>0</v>
      </c>
      <c r="S81">
        <v>0</v>
      </c>
      <c r="T81">
        <v>0</v>
      </c>
      <c r="U81">
        <v>0</v>
      </c>
      <c r="V81" s="4">
        <v>0</v>
      </c>
      <c r="W81">
        <v>0</v>
      </c>
      <c r="X81">
        <v>0</v>
      </c>
      <c r="Y81">
        <v>0</v>
      </c>
      <c r="Z81" s="4">
        <v>0</v>
      </c>
      <c r="AA81">
        <v>0</v>
      </c>
      <c r="AB81" s="3">
        <f t="shared" si="13"/>
        <v>28.103332999999999</v>
      </c>
      <c r="AC81" s="3">
        <f t="shared" si="14"/>
        <v>72.953333000000001</v>
      </c>
      <c r="AD81" s="3">
        <f t="shared" si="15"/>
        <v>8.9066670000000006</v>
      </c>
      <c r="AE81" s="3">
        <f t="shared" si="16"/>
        <v>21.46</v>
      </c>
      <c r="AF81" s="4">
        <f t="shared" si="17"/>
        <v>5</v>
      </c>
      <c r="AG81" s="4">
        <f t="shared" si="18"/>
        <v>49</v>
      </c>
      <c r="AH81" s="4">
        <f t="shared" si="19"/>
        <v>2</v>
      </c>
      <c r="AI81" s="4">
        <f t="shared" si="20"/>
        <v>5</v>
      </c>
      <c r="AJ81" s="4">
        <f t="shared" si="21"/>
        <v>4</v>
      </c>
      <c r="AK81" s="4">
        <f t="shared" si="22"/>
        <v>42</v>
      </c>
      <c r="AL81" s="4">
        <f t="shared" si="23"/>
        <v>0</v>
      </c>
      <c r="AM81" s="4">
        <f t="shared" si="24"/>
        <v>5</v>
      </c>
    </row>
    <row r="82" spans="1:39" x14ac:dyDescent="0.25">
      <c r="A82" s="11">
        <v>39569</v>
      </c>
      <c r="B82" s="2" t="str">
        <f>TEXT(Tabla1[DATE],"aaaa")</f>
        <v>2008</v>
      </c>
      <c r="C82" s="1" t="s">
        <v>41</v>
      </c>
      <c r="D82" s="3">
        <v>25.618645000000001</v>
      </c>
      <c r="E82" s="3">
        <v>78.279354999999995</v>
      </c>
      <c r="F82" s="3">
        <v>9.0967739999999999</v>
      </c>
      <c r="G82" s="3">
        <v>21.27129</v>
      </c>
      <c r="H82">
        <v>4</v>
      </c>
      <c r="I82">
        <v>49</v>
      </c>
      <c r="J82">
        <v>2</v>
      </c>
      <c r="K82">
        <v>4</v>
      </c>
      <c r="L82">
        <v>5</v>
      </c>
      <c r="M82">
        <v>49</v>
      </c>
      <c r="N82">
        <v>0</v>
      </c>
      <c r="O82">
        <v>5</v>
      </c>
      <c r="P82">
        <v>0</v>
      </c>
      <c r="Q82">
        <v>0</v>
      </c>
      <c r="R82" s="3">
        <v>0</v>
      </c>
      <c r="S82">
        <v>0</v>
      </c>
      <c r="T82">
        <v>0</v>
      </c>
      <c r="U82">
        <v>0</v>
      </c>
      <c r="V82" s="4">
        <v>0</v>
      </c>
      <c r="W82">
        <v>0</v>
      </c>
      <c r="X82">
        <v>0</v>
      </c>
      <c r="Y82">
        <v>0</v>
      </c>
      <c r="Z82" s="4">
        <v>0</v>
      </c>
      <c r="AA82">
        <v>0</v>
      </c>
      <c r="AB82" s="3">
        <f t="shared" si="13"/>
        <v>25.618645000000001</v>
      </c>
      <c r="AC82" s="3">
        <f t="shared" si="14"/>
        <v>78.279354999999995</v>
      </c>
      <c r="AD82" s="3">
        <f t="shared" si="15"/>
        <v>9.0967739999999999</v>
      </c>
      <c r="AE82" s="3">
        <f t="shared" si="16"/>
        <v>21.27129</v>
      </c>
      <c r="AF82" s="4">
        <f t="shared" si="17"/>
        <v>4</v>
      </c>
      <c r="AG82" s="4">
        <f t="shared" si="18"/>
        <v>49</v>
      </c>
      <c r="AH82" s="4">
        <f t="shared" si="19"/>
        <v>2</v>
      </c>
      <c r="AI82" s="4">
        <f t="shared" si="20"/>
        <v>4</v>
      </c>
      <c r="AJ82" s="4">
        <f t="shared" si="21"/>
        <v>5</v>
      </c>
      <c r="AK82" s="4">
        <f t="shared" si="22"/>
        <v>49</v>
      </c>
      <c r="AL82" s="4">
        <f t="shared" si="23"/>
        <v>0</v>
      </c>
      <c r="AM82" s="4">
        <f t="shared" si="24"/>
        <v>5</v>
      </c>
    </row>
    <row r="83" spans="1:39" x14ac:dyDescent="0.25">
      <c r="A83" s="11">
        <v>39600</v>
      </c>
      <c r="B83" s="2" t="str">
        <f>TEXT(Tabla1[DATE],"aaaa")</f>
        <v>2008</v>
      </c>
      <c r="C83" s="1" t="s">
        <v>41</v>
      </c>
      <c r="D83" s="3">
        <v>29.57</v>
      </c>
      <c r="E83" s="3">
        <v>78.776667000000003</v>
      </c>
      <c r="F83" s="3">
        <v>9.43</v>
      </c>
      <c r="G83" s="3">
        <v>22.753333000000001</v>
      </c>
      <c r="H83">
        <v>4</v>
      </c>
      <c r="I83">
        <v>51</v>
      </c>
      <c r="J83">
        <v>1</v>
      </c>
      <c r="K83">
        <v>5</v>
      </c>
      <c r="L83">
        <v>2</v>
      </c>
      <c r="M83">
        <v>58</v>
      </c>
      <c r="N83">
        <v>1</v>
      </c>
      <c r="O83">
        <v>5</v>
      </c>
      <c r="P83">
        <v>0</v>
      </c>
      <c r="Q83">
        <v>0</v>
      </c>
      <c r="R83" s="3">
        <v>0</v>
      </c>
      <c r="S83">
        <v>0</v>
      </c>
      <c r="T83">
        <v>0</v>
      </c>
      <c r="U83">
        <v>0</v>
      </c>
      <c r="V83" s="4">
        <v>0</v>
      </c>
      <c r="W83">
        <v>0</v>
      </c>
      <c r="X83">
        <v>0</v>
      </c>
      <c r="Y83">
        <v>0</v>
      </c>
      <c r="Z83" s="4">
        <v>0</v>
      </c>
      <c r="AA83">
        <v>0</v>
      </c>
      <c r="AB83" s="3">
        <f t="shared" si="13"/>
        <v>29.57</v>
      </c>
      <c r="AC83" s="3">
        <f t="shared" si="14"/>
        <v>78.776667000000003</v>
      </c>
      <c r="AD83" s="3">
        <f t="shared" si="15"/>
        <v>9.43</v>
      </c>
      <c r="AE83" s="3">
        <f t="shared" si="16"/>
        <v>22.753333000000001</v>
      </c>
      <c r="AF83" s="4">
        <f t="shared" si="17"/>
        <v>4</v>
      </c>
      <c r="AG83" s="4">
        <f t="shared" si="18"/>
        <v>51</v>
      </c>
      <c r="AH83" s="4">
        <f t="shared" si="19"/>
        <v>1</v>
      </c>
      <c r="AI83" s="4">
        <f t="shared" si="20"/>
        <v>5</v>
      </c>
      <c r="AJ83" s="4">
        <f t="shared" si="21"/>
        <v>2</v>
      </c>
      <c r="AK83" s="4">
        <f t="shared" si="22"/>
        <v>58</v>
      </c>
      <c r="AL83" s="4">
        <f t="shared" si="23"/>
        <v>1</v>
      </c>
      <c r="AM83" s="4">
        <f t="shared" si="24"/>
        <v>5</v>
      </c>
    </row>
    <row r="84" spans="1:39" x14ac:dyDescent="0.25">
      <c r="A84" s="11">
        <v>39630</v>
      </c>
      <c r="B84" s="2" t="str">
        <f>TEXT(Tabla1[DATE],"aaaa")</f>
        <v>2008</v>
      </c>
      <c r="C84" s="1" t="s">
        <v>41</v>
      </c>
      <c r="D84" s="3">
        <v>28.98</v>
      </c>
      <c r="E84" s="3">
        <v>81.071612999999985</v>
      </c>
      <c r="F84" s="3">
        <v>9.1499999999999986</v>
      </c>
      <c r="G84" s="3">
        <v>23.260323</v>
      </c>
      <c r="H84">
        <v>6</v>
      </c>
      <c r="I84">
        <v>57</v>
      </c>
      <c r="J84">
        <v>1</v>
      </c>
      <c r="K84">
        <v>5</v>
      </c>
      <c r="L84">
        <v>8</v>
      </c>
      <c r="M84">
        <v>51</v>
      </c>
      <c r="N84">
        <v>1</v>
      </c>
      <c r="O84">
        <v>1</v>
      </c>
      <c r="P84">
        <v>0</v>
      </c>
      <c r="Q84">
        <v>0</v>
      </c>
      <c r="R84" s="3">
        <v>0</v>
      </c>
      <c r="S84">
        <v>0</v>
      </c>
      <c r="T84">
        <v>0</v>
      </c>
      <c r="U84">
        <v>0</v>
      </c>
      <c r="V84" s="4">
        <v>0</v>
      </c>
      <c r="W84">
        <v>0</v>
      </c>
      <c r="X84">
        <v>0</v>
      </c>
      <c r="Y84">
        <v>0</v>
      </c>
      <c r="Z84" s="4">
        <v>0</v>
      </c>
      <c r="AA84">
        <v>0</v>
      </c>
      <c r="AB84" s="3">
        <f t="shared" si="13"/>
        <v>28.98</v>
      </c>
      <c r="AC84" s="3">
        <f t="shared" si="14"/>
        <v>81.071612999999985</v>
      </c>
      <c r="AD84" s="3">
        <f t="shared" si="15"/>
        <v>9.1499999999999986</v>
      </c>
      <c r="AE84" s="3">
        <f t="shared" si="16"/>
        <v>23.260323</v>
      </c>
      <c r="AF84" s="4">
        <f t="shared" si="17"/>
        <v>6</v>
      </c>
      <c r="AG84" s="4">
        <f t="shared" si="18"/>
        <v>57</v>
      </c>
      <c r="AH84" s="4">
        <f t="shared" si="19"/>
        <v>1</v>
      </c>
      <c r="AI84" s="4">
        <f t="shared" si="20"/>
        <v>5</v>
      </c>
      <c r="AJ84" s="4">
        <f t="shared" si="21"/>
        <v>8</v>
      </c>
      <c r="AK84" s="4">
        <f t="shared" si="22"/>
        <v>51</v>
      </c>
      <c r="AL84" s="4">
        <f t="shared" si="23"/>
        <v>1</v>
      </c>
      <c r="AM84" s="4">
        <f t="shared" si="24"/>
        <v>1</v>
      </c>
    </row>
    <row r="85" spans="1:39" x14ac:dyDescent="0.25">
      <c r="A85" s="11">
        <v>39661</v>
      </c>
      <c r="B85" s="2" t="str">
        <f>TEXT(Tabla1[DATE],"aaaa")</f>
        <v>2008</v>
      </c>
      <c r="C85" s="1" t="s">
        <v>41</v>
      </c>
      <c r="D85" s="3">
        <v>25.98</v>
      </c>
      <c r="E85" s="3">
        <v>89.570644999999999</v>
      </c>
      <c r="F85" s="3">
        <v>11.480968000000001</v>
      </c>
      <c r="G85" s="3">
        <v>21.467742000000001</v>
      </c>
      <c r="H85">
        <v>7</v>
      </c>
      <c r="I85">
        <v>54</v>
      </c>
      <c r="J85">
        <v>3</v>
      </c>
      <c r="K85">
        <v>4</v>
      </c>
      <c r="L85">
        <v>5</v>
      </c>
      <c r="M85">
        <v>58</v>
      </c>
      <c r="N85">
        <v>2</v>
      </c>
      <c r="O85">
        <v>9</v>
      </c>
      <c r="P85">
        <v>0</v>
      </c>
      <c r="Q85">
        <v>0</v>
      </c>
      <c r="R85" s="3">
        <v>0</v>
      </c>
      <c r="S85">
        <v>0</v>
      </c>
      <c r="T85">
        <v>0</v>
      </c>
      <c r="U85">
        <v>0</v>
      </c>
      <c r="V85" s="4">
        <v>0</v>
      </c>
      <c r="W85">
        <v>0</v>
      </c>
      <c r="X85">
        <v>0</v>
      </c>
      <c r="Y85">
        <v>0</v>
      </c>
      <c r="Z85" s="4">
        <v>0</v>
      </c>
      <c r="AA85">
        <v>0</v>
      </c>
      <c r="AB85" s="3">
        <f t="shared" si="13"/>
        <v>25.98</v>
      </c>
      <c r="AC85" s="3">
        <f t="shared" si="14"/>
        <v>89.570644999999999</v>
      </c>
      <c r="AD85" s="3">
        <f t="shared" si="15"/>
        <v>11.480968000000001</v>
      </c>
      <c r="AE85" s="3">
        <f t="shared" si="16"/>
        <v>21.467742000000001</v>
      </c>
      <c r="AF85" s="4">
        <f t="shared" si="17"/>
        <v>7</v>
      </c>
      <c r="AG85" s="4">
        <f t="shared" si="18"/>
        <v>54</v>
      </c>
      <c r="AH85" s="4">
        <f t="shared" si="19"/>
        <v>3</v>
      </c>
      <c r="AI85" s="4">
        <f t="shared" si="20"/>
        <v>4</v>
      </c>
      <c r="AJ85" s="4">
        <f t="shared" si="21"/>
        <v>5</v>
      </c>
      <c r="AK85" s="4">
        <f t="shared" si="22"/>
        <v>58</v>
      </c>
      <c r="AL85" s="4">
        <f t="shared" si="23"/>
        <v>2</v>
      </c>
      <c r="AM85" s="4">
        <f t="shared" si="24"/>
        <v>9</v>
      </c>
    </row>
    <row r="86" spans="1:39" x14ac:dyDescent="0.25">
      <c r="A86" s="11">
        <v>39692</v>
      </c>
      <c r="B86" s="2" t="str">
        <f>TEXT(Tabla1[DATE],"aaaa")</f>
        <v>2008</v>
      </c>
      <c r="C86" s="1" t="s">
        <v>41</v>
      </c>
      <c r="D86" s="3">
        <v>23.903333</v>
      </c>
      <c r="E86" s="3">
        <v>99.809999999999988</v>
      </c>
      <c r="F86" s="3">
        <v>10.38</v>
      </c>
      <c r="G86" s="3">
        <v>21.623332999999999</v>
      </c>
      <c r="H86">
        <v>4</v>
      </c>
      <c r="I86">
        <v>73</v>
      </c>
      <c r="J86">
        <v>0</v>
      </c>
      <c r="K86">
        <v>4</v>
      </c>
      <c r="L86">
        <v>6</v>
      </c>
      <c r="M86">
        <v>47</v>
      </c>
      <c r="N86">
        <v>1</v>
      </c>
      <c r="O86">
        <v>1</v>
      </c>
      <c r="P86">
        <v>0</v>
      </c>
      <c r="Q86">
        <v>0</v>
      </c>
      <c r="R86" s="3">
        <v>0</v>
      </c>
      <c r="S86">
        <v>0</v>
      </c>
      <c r="T86">
        <v>0</v>
      </c>
      <c r="U86">
        <v>0</v>
      </c>
      <c r="V86" s="4">
        <v>0</v>
      </c>
      <c r="W86">
        <v>0</v>
      </c>
      <c r="X86">
        <v>0</v>
      </c>
      <c r="Y86">
        <v>0</v>
      </c>
      <c r="Z86" s="4">
        <v>0</v>
      </c>
      <c r="AA86">
        <v>0</v>
      </c>
      <c r="AB86" s="3">
        <f t="shared" si="13"/>
        <v>23.903333</v>
      </c>
      <c r="AC86" s="3">
        <f t="shared" si="14"/>
        <v>99.809999999999988</v>
      </c>
      <c r="AD86" s="3">
        <f t="shared" si="15"/>
        <v>10.38</v>
      </c>
      <c r="AE86" s="3">
        <f t="shared" si="16"/>
        <v>21.623332999999999</v>
      </c>
      <c r="AF86" s="4">
        <f t="shared" si="17"/>
        <v>4</v>
      </c>
      <c r="AG86" s="4">
        <f t="shared" si="18"/>
        <v>73</v>
      </c>
      <c r="AH86" s="4">
        <f t="shared" si="19"/>
        <v>0</v>
      </c>
      <c r="AI86" s="4">
        <f t="shared" si="20"/>
        <v>4</v>
      </c>
      <c r="AJ86" s="4">
        <f t="shared" si="21"/>
        <v>6</v>
      </c>
      <c r="AK86" s="4">
        <f t="shared" si="22"/>
        <v>47</v>
      </c>
      <c r="AL86" s="4">
        <f t="shared" si="23"/>
        <v>1</v>
      </c>
      <c r="AM86" s="4">
        <f t="shared" si="24"/>
        <v>1</v>
      </c>
    </row>
    <row r="87" spans="1:39" x14ac:dyDescent="0.25">
      <c r="A87" s="11">
        <v>39722</v>
      </c>
      <c r="B87" s="2" t="str">
        <f>TEXT(Tabla1[DATE],"aaaa")</f>
        <v>2008</v>
      </c>
      <c r="C87" s="1" t="s">
        <v>41</v>
      </c>
      <c r="D87" s="3">
        <v>22.291612000000001</v>
      </c>
      <c r="E87" s="3">
        <v>100.67387100000001</v>
      </c>
      <c r="F87" s="3">
        <v>9.1045160000000003</v>
      </c>
      <c r="G87" s="3">
        <v>22.198065</v>
      </c>
      <c r="H87">
        <v>5</v>
      </c>
      <c r="I87">
        <v>66</v>
      </c>
      <c r="J87">
        <v>3</v>
      </c>
      <c r="K87">
        <v>7</v>
      </c>
      <c r="L87">
        <v>2</v>
      </c>
      <c r="M87">
        <v>54</v>
      </c>
      <c r="N87">
        <v>2</v>
      </c>
      <c r="O87">
        <v>1</v>
      </c>
      <c r="P87">
        <v>0</v>
      </c>
      <c r="Q87">
        <v>0</v>
      </c>
      <c r="R87" s="3">
        <v>0</v>
      </c>
      <c r="S87">
        <v>0</v>
      </c>
      <c r="T87">
        <v>0</v>
      </c>
      <c r="U87">
        <v>0</v>
      </c>
      <c r="V87" s="4">
        <v>0</v>
      </c>
      <c r="W87">
        <v>0</v>
      </c>
      <c r="X87">
        <v>0</v>
      </c>
      <c r="Y87">
        <v>0</v>
      </c>
      <c r="Z87" s="4">
        <v>0</v>
      </c>
      <c r="AA87">
        <v>0</v>
      </c>
      <c r="AB87" s="3">
        <f t="shared" si="13"/>
        <v>22.291612000000001</v>
      </c>
      <c r="AC87" s="3">
        <f t="shared" si="14"/>
        <v>100.67387100000001</v>
      </c>
      <c r="AD87" s="3">
        <f t="shared" si="15"/>
        <v>9.1045160000000003</v>
      </c>
      <c r="AE87" s="3">
        <f t="shared" si="16"/>
        <v>22.198065</v>
      </c>
      <c r="AF87" s="4">
        <f t="shared" si="17"/>
        <v>5</v>
      </c>
      <c r="AG87" s="4">
        <f t="shared" si="18"/>
        <v>66</v>
      </c>
      <c r="AH87" s="4">
        <f t="shared" si="19"/>
        <v>3</v>
      </c>
      <c r="AI87" s="4">
        <f t="shared" si="20"/>
        <v>7</v>
      </c>
      <c r="AJ87" s="4">
        <f t="shared" si="21"/>
        <v>2</v>
      </c>
      <c r="AK87" s="4">
        <f t="shared" si="22"/>
        <v>54</v>
      </c>
      <c r="AL87" s="4">
        <f t="shared" si="23"/>
        <v>2</v>
      </c>
      <c r="AM87" s="4">
        <f t="shared" si="24"/>
        <v>1</v>
      </c>
    </row>
    <row r="88" spans="1:39" x14ac:dyDescent="0.25">
      <c r="A88" s="11">
        <v>39753</v>
      </c>
      <c r="B88" s="2" t="str">
        <f>TEXT(Tabla1[DATE],"aaaa")</f>
        <v>2008</v>
      </c>
      <c r="C88" s="1" t="s">
        <v>41</v>
      </c>
      <c r="D88" s="3">
        <v>22.350332999999999</v>
      </c>
      <c r="E88" s="3">
        <v>116.026667</v>
      </c>
      <c r="F88" s="3">
        <v>10.243333</v>
      </c>
      <c r="G88" s="3">
        <v>21.4</v>
      </c>
      <c r="H88">
        <v>2</v>
      </c>
      <c r="I88">
        <v>71</v>
      </c>
      <c r="J88">
        <v>0</v>
      </c>
      <c r="K88">
        <v>6</v>
      </c>
      <c r="L88">
        <v>4</v>
      </c>
      <c r="M88">
        <v>64</v>
      </c>
      <c r="N88">
        <v>2</v>
      </c>
      <c r="O88">
        <v>9</v>
      </c>
      <c r="P88">
        <v>0</v>
      </c>
      <c r="Q88">
        <v>0</v>
      </c>
      <c r="R88" s="3">
        <v>0</v>
      </c>
      <c r="S88">
        <v>0</v>
      </c>
      <c r="T88">
        <v>0</v>
      </c>
      <c r="U88">
        <v>0</v>
      </c>
      <c r="V88" s="4">
        <v>0</v>
      </c>
      <c r="W88">
        <v>0</v>
      </c>
      <c r="X88">
        <v>0</v>
      </c>
      <c r="Y88">
        <v>0</v>
      </c>
      <c r="Z88" s="4">
        <v>0</v>
      </c>
      <c r="AA88">
        <v>0</v>
      </c>
      <c r="AB88" s="3">
        <f t="shared" si="13"/>
        <v>22.350332999999999</v>
      </c>
      <c r="AC88" s="3">
        <f t="shared" si="14"/>
        <v>116.026667</v>
      </c>
      <c r="AD88" s="3">
        <f t="shared" si="15"/>
        <v>10.243333</v>
      </c>
      <c r="AE88" s="3">
        <f t="shared" si="16"/>
        <v>21.4</v>
      </c>
      <c r="AF88" s="4">
        <f t="shared" si="17"/>
        <v>2</v>
      </c>
      <c r="AG88" s="4">
        <f t="shared" si="18"/>
        <v>71</v>
      </c>
      <c r="AH88" s="4">
        <f t="shared" si="19"/>
        <v>0</v>
      </c>
      <c r="AI88" s="4">
        <f t="shared" si="20"/>
        <v>6</v>
      </c>
      <c r="AJ88" s="4">
        <f t="shared" si="21"/>
        <v>4</v>
      </c>
      <c r="AK88" s="4">
        <f t="shared" si="22"/>
        <v>64</v>
      </c>
      <c r="AL88" s="4">
        <f t="shared" si="23"/>
        <v>2</v>
      </c>
      <c r="AM88" s="4">
        <f t="shared" si="24"/>
        <v>9</v>
      </c>
    </row>
    <row r="89" spans="1:39" x14ac:dyDescent="0.25">
      <c r="A89" s="11">
        <v>39783</v>
      </c>
      <c r="B89" s="2" t="str">
        <f>TEXT(Tabla1[DATE],"aaaa")</f>
        <v>2008</v>
      </c>
      <c r="C89" s="1" t="s">
        <v>41</v>
      </c>
      <c r="D89" s="3">
        <v>22.48742</v>
      </c>
      <c r="E89" s="3">
        <v>116.069355</v>
      </c>
      <c r="F89" s="3">
        <v>9.2132260000000006</v>
      </c>
      <c r="G89" s="3">
        <v>14.709032000000001</v>
      </c>
      <c r="H89">
        <v>9</v>
      </c>
      <c r="I89">
        <v>87</v>
      </c>
      <c r="J89">
        <v>0</v>
      </c>
      <c r="K89">
        <v>3</v>
      </c>
      <c r="L89">
        <v>11</v>
      </c>
      <c r="M89">
        <v>52</v>
      </c>
      <c r="N89">
        <v>3</v>
      </c>
      <c r="O89">
        <v>5</v>
      </c>
      <c r="P89">
        <v>0</v>
      </c>
      <c r="Q89">
        <v>0</v>
      </c>
      <c r="R89" s="3">
        <v>0</v>
      </c>
      <c r="S89">
        <v>0</v>
      </c>
      <c r="T89">
        <v>0</v>
      </c>
      <c r="U89">
        <v>0</v>
      </c>
      <c r="V89" s="4">
        <v>0</v>
      </c>
      <c r="W89">
        <v>0</v>
      </c>
      <c r="X89">
        <v>0</v>
      </c>
      <c r="Y89">
        <v>0</v>
      </c>
      <c r="Z89" s="4">
        <v>0</v>
      </c>
      <c r="AA89">
        <v>0</v>
      </c>
      <c r="AB89" s="3">
        <f t="shared" si="13"/>
        <v>22.48742</v>
      </c>
      <c r="AC89" s="3">
        <f t="shared" si="14"/>
        <v>116.069355</v>
      </c>
      <c r="AD89" s="3">
        <f t="shared" si="15"/>
        <v>9.2132260000000006</v>
      </c>
      <c r="AE89" s="3">
        <f t="shared" si="16"/>
        <v>14.709032000000001</v>
      </c>
      <c r="AF89" s="4">
        <f t="shared" si="17"/>
        <v>9</v>
      </c>
      <c r="AG89" s="4">
        <f t="shared" si="18"/>
        <v>87</v>
      </c>
      <c r="AH89" s="4">
        <f t="shared" si="19"/>
        <v>0</v>
      </c>
      <c r="AI89" s="4">
        <f t="shared" si="20"/>
        <v>3</v>
      </c>
      <c r="AJ89" s="4">
        <f t="shared" si="21"/>
        <v>11</v>
      </c>
      <c r="AK89" s="4">
        <f t="shared" si="22"/>
        <v>52</v>
      </c>
      <c r="AL89" s="4">
        <f t="shared" si="23"/>
        <v>3</v>
      </c>
      <c r="AM89" s="4">
        <f t="shared" si="24"/>
        <v>5</v>
      </c>
    </row>
    <row r="90" spans="1:39" x14ac:dyDescent="0.25">
      <c r="A90" s="11">
        <v>39814</v>
      </c>
      <c r="B90" s="2" t="str">
        <f>TEXT(Tabla1[DATE],"aaaa")</f>
        <v>2009</v>
      </c>
      <c r="C90" s="1" t="s">
        <v>41</v>
      </c>
      <c r="D90" s="3">
        <v>18.73</v>
      </c>
      <c r="E90" s="3">
        <v>117.198806</v>
      </c>
      <c r="F90" s="3">
        <v>8.81</v>
      </c>
      <c r="G90" s="3">
        <v>18.023997000000001</v>
      </c>
      <c r="H90">
        <v>0</v>
      </c>
      <c r="I90">
        <v>93</v>
      </c>
      <c r="J90">
        <v>0</v>
      </c>
      <c r="K90">
        <v>2</v>
      </c>
      <c r="L90">
        <v>3</v>
      </c>
      <c r="M90">
        <v>61</v>
      </c>
      <c r="N90">
        <v>0</v>
      </c>
      <c r="O90">
        <v>2</v>
      </c>
      <c r="P90">
        <v>0</v>
      </c>
      <c r="Q90">
        <v>0</v>
      </c>
      <c r="R90" s="3">
        <v>0</v>
      </c>
      <c r="S90">
        <v>0</v>
      </c>
      <c r="T90">
        <v>0</v>
      </c>
      <c r="U90">
        <v>0</v>
      </c>
      <c r="V90" s="4">
        <v>0</v>
      </c>
      <c r="W90">
        <v>0</v>
      </c>
      <c r="X90">
        <v>0</v>
      </c>
      <c r="Y90">
        <v>0</v>
      </c>
      <c r="Z90" s="4">
        <v>0</v>
      </c>
      <c r="AA90">
        <v>0</v>
      </c>
      <c r="AB90" s="3">
        <f t="shared" si="13"/>
        <v>18.73</v>
      </c>
      <c r="AC90" s="3">
        <f t="shared" si="14"/>
        <v>117.198806</v>
      </c>
      <c r="AD90" s="3">
        <f t="shared" si="15"/>
        <v>8.81</v>
      </c>
      <c r="AE90" s="3">
        <f t="shared" si="16"/>
        <v>18.023997000000001</v>
      </c>
      <c r="AF90" s="4">
        <f t="shared" si="17"/>
        <v>0</v>
      </c>
      <c r="AG90" s="4">
        <f t="shared" si="18"/>
        <v>93</v>
      </c>
      <c r="AH90" s="4">
        <f t="shared" si="19"/>
        <v>0</v>
      </c>
      <c r="AI90" s="4">
        <f t="shared" si="20"/>
        <v>2</v>
      </c>
      <c r="AJ90" s="4">
        <f t="shared" si="21"/>
        <v>3</v>
      </c>
      <c r="AK90" s="4">
        <f t="shared" si="22"/>
        <v>61</v>
      </c>
      <c r="AL90" s="4">
        <f t="shared" si="23"/>
        <v>0</v>
      </c>
      <c r="AM90" s="4">
        <f t="shared" si="24"/>
        <v>2</v>
      </c>
    </row>
    <row r="91" spans="1:39" x14ac:dyDescent="0.25">
      <c r="A91" s="11">
        <v>39845</v>
      </c>
      <c r="B91" s="2" t="str">
        <f>TEXT(Tabla1[DATE],"aaaa")</f>
        <v>2009</v>
      </c>
      <c r="C91" s="1" t="s">
        <v>41</v>
      </c>
      <c r="D91" s="3">
        <v>21</v>
      </c>
      <c r="E91" s="3">
        <v>119.0274</v>
      </c>
      <c r="F91" s="3">
        <v>9.36</v>
      </c>
      <c r="G91" s="3">
        <v>21.050314</v>
      </c>
      <c r="H91">
        <v>0</v>
      </c>
      <c r="I91">
        <v>93</v>
      </c>
      <c r="J91">
        <v>0</v>
      </c>
      <c r="K91">
        <v>4</v>
      </c>
      <c r="L91">
        <v>0</v>
      </c>
      <c r="M91">
        <v>70</v>
      </c>
      <c r="N91">
        <v>1</v>
      </c>
      <c r="O91">
        <v>3</v>
      </c>
      <c r="P91">
        <v>0</v>
      </c>
      <c r="Q91">
        <v>0</v>
      </c>
      <c r="R91" s="3">
        <v>0</v>
      </c>
      <c r="S91">
        <v>0</v>
      </c>
      <c r="T91">
        <v>0</v>
      </c>
      <c r="U91">
        <v>0</v>
      </c>
      <c r="V91" s="4">
        <v>0</v>
      </c>
      <c r="W91">
        <v>0</v>
      </c>
      <c r="X91">
        <v>0</v>
      </c>
      <c r="Y91">
        <v>0</v>
      </c>
      <c r="Z91" s="4">
        <v>0</v>
      </c>
      <c r="AA91">
        <v>0</v>
      </c>
      <c r="AB91" s="3">
        <f t="shared" si="13"/>
        <v>21</v>
      </c>
      <c r="AC91" s="3">
        <f t="shared" si="14"/>
        <v>119.0274</v>
      </c>
      <c r="AD91" s="3">
        <f t="shared" si="15"/>
        <v>9.36</v>
      </c>
      <c r="AE91" s="3">
        <f t="shared" si="16"/>
        <v>21.050314</v>
      </c>
      <c r="AF91" s="4">
        <f t="shared" si="17"/>
        <v>0</v>
      </c>
      <c r="AG91" s="4">
        <f t="shared" si="18"/>
        <v>93</v>
      </c>
      <c r="AH91" s="4">
        <f t="shared" si="19"/>
        <v>0</v>
      </c>
      <c r="AI91" s="4">
        <f t="shared" si="20"/>
        <v>4</v>
      </c>
      <c r="AJ91" s="4">
        <f t="shared" si="21"/>
        <v>0</v>
      </c>
      <c r="AK91" s="4">
        <f t="shared" si="22"/>
        <v>70</v>
      </c>
      <c r="AL91" s="4">
        <f t="shared" si="23"/>
        <v>1</v>
      </c>
      <c r="AM91" s="4">
        <f t="shared" si="24"/>
        <v>3</v>
      </c>
    </row>
    <row r="92" spans="1:39" x14ac:dyDescent="0.25">
      <c r="A92" s="11">
        <v>39873</v>
      </c>
      <c r="B92" s="2" t="str">
        <f>TEXT(Tabla1[DATE],"aaaa")</f>
        <v>2009</v>
      </c>
      <c r="C92" s="1" t="s">
        <v>41</v>
      </c>
      <c r="D92" s="3">
        <v>21.55</v>
      </c>
      <c r="E92" s="3">
        <v>123.574729</v>
      </c>
      <c r="F92" s="3">
        <v>8.74</v>
      </c>
      <c r="G92" s="3">
        <v>18.561871</v>
      </c>
      <c r="H92">
        <v>8</v>
      </c>
      <c r="I92">
        <v>108</v>
      </c>
      <c r="J92">
        <v>2</v>
      </c>
      <c r="K92">
        <v>4</v>
      </c>
      <c r="L92">
        <v>3</v>
      </c>
      <c r="M92">
        <v>87</v>
      </c>
      <c r="N92">
        <v>1</v>
      </c>
      <c r="O92">
        <v>5</v>
      </c>
      <c r="P92">
        <v>0</v>
      </c>
      <c r="Q92">
        <v>0</v>
      </c>
      <c r="R92" s="3">
        <v>0</v>
      </c>
      <c r="S92">
        <v>0</v>
      </c>
      <c r="T92">
        <v>0</v>
      </c>
      <c r="U92">
        <v>0</v>
      </c>
      <c r="V92" s="4">
        <v>0</v>
      </c>
      <c r="W92">
        <v>0</v>
      </c>
      <c r="X92">
        <v>0</v>
      </c>
      <c r="Y92">
        <v>0</v>
      </c>
      <c r="Z92" s="4">
        <v>0</v>
      </c>
      <c r="AA92">
        <v>0</v>
      </c>
      <c r="AB92" s="3">
        <f t="shared" si="13"/>
        <v>21.55</v>
      </c>
      <c r="AC92" s="3">
        <f t="shared" si="14"/>
        <v>123.574729</v>
      </c>
      <c r="AD92" s="3">
        <f t="shared" si="15"/>
        <v>8.74</v>
      </c>
      <c r="AE92" s="3">
        <f t="shared" si="16"/>
        <v>18.561871</v>
      </c>
      <c r="AF92" s="4">
        <f t="shared" si="17"/>
        <v>8</v>
      </c>
      <c r="AG92" s="4">
        <f t="shared" si="18"/>
        <v>108</v>
      </c>
      <c r="AH92" s="4">
        <f t="shared" si="19"/>
        <v>2</v>
      </c>
      <c r="AI92" s="4">
        <f t="shared" si="20"/>
        <v>4</v>
      </c>
      <c r="AJ92" s="4">
        <f t="shared" si="21"/>
        <v>3</v>
      </c>
      <c r="AK92" s="4">
        <f t="shared" si="22"/>
        <v>87</v>
      </c>
      <c r="AL92" s="4">
        <f t="shared" si="23"/>
        <v>1</v>
      </c>
      <c r="AM92" s="4">
        <f t="shared" si="24"/>
        <v>5</v>
      </c>
    </row>
    <row r="93" spans="1:39" x14ac:dyDescent="0.25">
      <c r="A93" s="11">
        <v>39904</v>
      </c>
      <c r="B93" s="2" t="str">
        <f>TEXT(Tabla1[DATE],"aaaa")</f>
        <v>2009</v>
      </c>
      <c r="C93" s="1" t="s">
        <v>41</v>
      </c>
      <c r="D93" s="3">
        <v>21.63</v>
      </c>
      <c r="E93" s="3">
        <v>121.833567</v>
      </c>
      <c r="F93" s="3">
        <v>8.870000000000001</v>
      </c>
      <c r="G93" s="3">
        <v>19.427167000000001</v>
      </c>
      <c r="H93">
        <v>1</v>
      </c>
      <c r="I93">
        <v>110</v>
      </c>
      <c r="J93">
        <v>2</v>
      </c>
      <c r="K93">
        <v>7</v>
      </c>
      <c r="L93">
        <v>3</v>
      </c>
      <c r="M93">
        <v>89</v>
      </c>
      <c r="N93">
        <v>0</v>
      </c>
      <c r="O93">
        <v>6</v>
      </c>
      <c r="P93">
        <v>0</v>
      </c>
      <c r="Q93">
        <v>0</v>
      </c>
      <c r="R93" s="3">
        <v>0</v>
      </c>
      <c r="S93">
        <v>0</v>
      </c>
      <c r="T93">
        <v>0</v>
      </c>
      <c r="U93">
        <v>0</v>
      </c>
      <c r="V93" s="4">
        <v>0</v>
      </c>
      <c r="W93">
        <v>0</v>
      </c>
      <c r="X93">
        <v>0</v>
      </c>
      <c r="Y93">
        <v>0</v>
      </c>
      <c r="Z93" s="4">
        <v>0</v>
      </c>
      <c r="AA93">
        <v>0</v>
      </c>
      <c r="AB93" s="3">
        <f t="shared" si="13"/>
        <v>21.63</v>
      </c>
      <c r="AC93" s="3">
        <f t="shared" si="14"/>
        <v>121.833567</v>
      </c>
      <c r="AD93" s="3">
        <f t="shared" si="15"/>
        <v>8.870000000000001</v>
      </c>
      <c r="AE93" s="3">
        <f t="shared" si="16"/>
        <v>19.427167000000001</v>
      </c>
      <c r="AF93" s="4">
        <f t="shared" si="17"/>
        <v>1</v>
      </c>
      <c r="AG93" s="4">
        <f t="shared" si="18"/>
        <v>110</v>
      </c>
      <c r="AH93" s="4">
        <f t="shared" si="19"/>
        <v>2</v>
      </c>
      <c r="AI93" s="4">
        <f t="shared" si="20"/>
        <v>7</v>
      </c>
      <c r="AJ93" s="4">
        <f t="shared" si="21"/>
        <v>3</v>
      </c>
      <c r="AK93" s="4">
        <f t="shared" si="22"/>
        <v>89</v>
      </c>
      <c r="AL93" s="4">
        <f t="shared" si="23"/>
        <v>0</v>
      </c>
      <c r="AM93" s="4">
        <f t="shared" si="24"/>
        <v>6</v>
      </c>
    </row>
    <row r="94" spans="1:39" x14ac:dyDescent="0.25">
      <c r="A94" s="11">
        <v>39934</v>
      </c>
      <c r="B94" s="2" t="str">
        <f>TEXT(Tabla1[DATE],"aaaa")</f>
        <v>2009</v>
      </c>
      <c r="C94" s="1" t="s">
        <v>41</v>
      </c>
      <c r="D94" s="3">
        <v>22.78</v>
      </c>
      <c r="E94" s="3">
        <v>124.057371</v>
      </c>
      <c r="F94" s="3">
        <v>9.51</v>
      </c>
      <c r="G94" s="3">
        <v>22.184884</v>
      </c>
      <c r="H94">
        <v>5</v>
      </c>
      <c r="I94">
        <v>105</v>
      </c>
      <c r="J94">
        <v>4</v>
      </c>
      <c r="K94">
        <v>5</v>
      </c>
      <c r="L94">
        <v>4</v>
      </c>
      <c r="M94">
        <v>73</v>
      </c>
      <c r="N94">
        <v>1</v>
      </c>
      <c r="O94">
        <v>9</v>
      </c>
      <c r="P94">
        <v>0</v>
      </c>
      <c r="Q94">
        <v>0</v>
      </c>
      <c r="R94" s="3">
        <v>0</v>
      </c>
      <c r="S94">
        <v>0</v>
      </c>
      <c r="T94">
        <v>0</v>
      </c>
      <c r="U94">
        <v>0</v>
      </c>
      <c r="V94" s="4">
        <v>0</v>
      </c>
      <c r="W94">
        <v>0</v>
      </c>
      <c r="X94">
        <v>0</v>
      </c>
      <c r="Y94">
        <v>0</v>
      </c>
      <c r="Z94" s="4">
        <v>0</v>
      </c>
      <c r="AA94">
        <v>0</v>
      </c>
      <c r="AB94" s="3">
        <f t="shared" si="13"/>
        <v>22.78</v>
      </c>
      <c r="AC94" s="3">
        <f t="shared" si="14"/>
        <v>124.057371</v>
      </c>
      <c r="AD94" s="3">
        <f t="shared" si="15"/>
        <v>9.51</v>
      </c>
      <c r="AE94" s="3">
        <f t="shared" si="16"/>
        <v>22.184884</v>
      </c>
      <c r="AF94" s="4">
        <f t="shared" si="17"/>
        <v>5</v>
      </c>
      <c r="AG94" s="4">
        <f t="shared" si="18"/>
        <v>105</v>
      </c>
      <c r="AH94" s="4">
        <f t="shared" si="19"/>
        <v>4</v>
      </c>
      <c r="AI94" s="4">
        <f t="shared" si="20"/>
        <v>5</v>
      </c>
      <c r="AJ94" s="4">
        <f t="shared" si="21"/>
        <v>4</v>
      </c>
      <c r="AK94" s="4">
        <f t="shared" si="22"/>
        <v>73</v>
      </c>
      <c r="AL94" s="4">
        <f t="shared" si="23"/>
        <v>1</v>
      </c>
      <c r="AM94" s="4">
        <f t="shared" si="24"/>
        <v>9</v>
      </c>
    </row>
    <row r="95" spans="1:39" x14ac:dyDescent="0.25">
      <c r="A95" s="11">
        <v>39965</v>
      </c>
      <c r="B95" s="2" t="str">
        <f>TEXT(Tabla1[DATE],"aaaa")</f>
        <v>2009</v>
      </c>
      <c r="C95" s="1" t="s">
        <v>41</v>
      </c>
      <c r="D95" s="3">
        <v>22.73</v>
      </c>
      <c r="E95" s="3">
        <v>121.93046699999999</v>
      </c>
      <c r="F95" s="3">
        <v>10.27</v>
      </c>
      <c r="G95" s="3">
        <v>21.718833</v>
      </c>
      <c r="H95">
        <v>1</v>
      </c>
      <c r="I95">
        <v>124</v>
      </c>
      <c r="J95">
        <v>0</v>
      </c>
      <c r="K95">
        <v>7</v>
      </c>
      <c r="L95">
        <v>4</v>
      </c>
      <c r="M95">
        <v>105</v>
      </c>
      <c r="N95">
        <v>2</v>
      </c>
      <c r="O95">
        <v>4</v>
      </c>
      <c r="P95">
        <v>0</v>
      </c>
      <c r="Q95">
        <v>0</v>
      </c>
      <c r="R95" s="3">
        <v>0</v>
      </c>
      <c r="S95">
        <v>0</v>
      </c>
      <c r="T95">
        <v>0</v>
      </c>
      <c r="U95">
        <v>0</v>
      </c>
      <c r="V95" s="4">
        <v>0</v>
      </c>
      <c r="W95">
        <v>0</v>
      </c>
      <c r="X95">
        <v>0</v>
      </c>
      <c r="Y95">
        <v>0</v>
      </c>
      <c r="Z95" s="4">
        <v>0</v>
      </c>
      <c r="AA95">
        <v>0</v>
      </c>
      <c r="AB95" s="3">
        <f t="shared" si="13"/>
        <v>22.73</v>
      </c>
      <c r="AC95" s="3">
        <f t="shared" si="14"/>
        <v>121.93046699999999</v>
      </c>
      <c r="AD95" s="3">
        <f t="shared" si="15"/>
        <v>10.27</v>
      </c>
      <c r="AE95" s="3">
        <f t="shared" si="16"/>
        <v>21.718833</v>
      </c>
      <c r="AF95" s="4">
        <f t="shared" si="17"/>
        <v>1</v>
      </c>
      <c r="AG95" s="4">
        <f t="shared" si="18"/>
        <v>124</v>
      </c>
      <c r="AH95" s="4">
        <f t="shared" si="19"/>
        <v>0</v>
      </c>
      <c r="AI95" s="4">
        <f t="shared" si="20"/>
        <v>7</v>
      </c>
      <c r="AJ95" s="4">
        <f t="shared" si="21"/>
        <v>4</v>
      </c>
      <c r="AK95" s="4">
        <f t="shared" si="22"/>
        <v>105</v>
      </c>
      <c r="AL95" s="4">
        <f t="shared" si="23"/>
        <v>2</v>
      </c>
      <c r="AM95" s="4">
        <f t="shared" si="24"/>
        <v>4</v>
      </c>
    </row>
    <row r="96" spans="1:39" x14ac:dyDescent="0.25">
      <c r="A96" s="11">
        <v>39995</v>
      </c>
      <c r="B96" s="2" t="str">
        <f>TEXT(Tabla1[DATE],"aaaa")</f>
        <v>2009</v>
      </c>
      <c r="C96" s="1" t="s">
        <v>41</v>
      </c>
      <c r="D96" s="3">
        <v>24.91</v>
      </c>
      <c r="E96" s="3">
        <v>126.429523</v>
      </c>
      <c r="F96" s="3">
        <v>10.2971</v>
      </c>
      <c r="G96" s="3">
        <v>20.761268000000001</v>
      </c>
      <c r="H96">
        <v>5</v>
      </c>
      <c r="I96">
        <v>105</v>
      </c>
      <c r="J96">
        <v>3</v>
      </c>
      <c r="K96">
        <v>7</v>
      </c>
      <c r="L96">
        <v>2</v>
      </c>
      <c r="M96">
        <v>79</v>
      </c>
      <c r="N96">
        <v>2</v>
      </c>
      <c r="O96">
        <v>7</v>
      </c>
      <c r="P96">
        <v>0</v>
      </c>
      <c r="Q96">
        <v>0</v>
      </c>
      <c r="R96" s="3">
        <v>0</v>
      </c>
      <c r="S96">
        <v>0</v>
      </c>
      <c r="T96">
        <v>0</v>
      </c>
      <c r="U96">
        <v>0</v>
      </c>
      <c r="V96" s="4">
        <v>0</v>
      </c>
      <c r="W96">
        <v>0</v>
      </c>
      <c r="X96">
        <v>0</v>
      </c>
      <c r="Y96">
        <v>0</v>
      </c>
      <c r="Z96" s="4">
        <v>0</v>
      </c>
      <c r="AA96">
        <v>0</v>
      </c>
      <c r="AB96" s="3">
        <f t="shared" si="13"/>
        <v>24.91</v>
      </c>
      <c r="AC96" s="3">
        <f t="shared" si="14"/>
        <v>126.429523</v>
      </c>
      <c r="AD96" s="3">
        <f t="shared" si="15"/>
        <v>10.2971</v>
      </c>
      <c r="AE96" s="3">
        <f t="shared" si="16"/>
        <v>20.761268000000001</v>
      </c>
      <c r="AF96" s="4">
        <f t="shared" si="17"/>
        <v>5</v>
      </c>
      <c r="AG96" s="4">
        <f t="shared" si="18"/>
        <v>105</v>
      </c>
      <c r="AH96" s="4">
        <f t="shared" si="19"/>
        <v>3</v>
      </c>
      <c r="AI96" s="4">
        <f t="shared" si="20"/>
        <v>7</v>
      </c>
      <c r="AJ96" s="4">
        <f t="shared" si="21"/>
        <v>2</v>
      </c>
      <c r="AK96" s="4">
        <f t="shared" si="22"/>
        <v>79</v>
      </c>
      <c r="AL96" s="4">
        <f t="shared" si="23"/>
        <v>2</v>
      </c>
      <c r="AM96" s="4">
        <f t="shared" si="24"/>
        <v>7</v>
      </c>
    </row>
    <row r="97" spans="1:39" x14ac:dyDescent="0.25">
      <c r="A97" s="11">
        <v>40026</v>
      </c>
      <c r="B97" s="2" t="str">
        <f>TEXT(Tabla1[DATE],"aaaa")</f>
        <v>2009</v>
      </c>
      <c r="C97" s="1" t="s">
        <v>41</v>
      </c>
      <c r="D97" s="3">
        <v>23.23</v>
      </c>
      <c r="E97" s="3">
        <v>131.41518099999999</v>
      </c>
      <c r="F97" s="3">
        <v>8.66</v>
      </c>
      <c r="G97" s="3">
        <v>16.876577000000001</v>
      </c>
      <c r="H97">
        <v>3</v>
      </c>
      <c r="I97">
        <v>125</v>
      </c>
      <c r="J97">
        <v>1</v>
      </c>
      <c r="K97">
        <v>4</v>
      </c>
      <c r="L97">
        <v>4</v>
      </c>
      <c r="M97">
        <v>131</v>
      </c>
      <c r="N97">
        <v>1</v>
      </c>
      <c r="O97">
        <v>6</v>
      </c>
      <c r="P97">
        <v>0</v>
      </c>
      <c r="Q97">
        <v>0</v>
      </c>
      <c r="R97" s="3">
        <v>0</v>
      </c>
      <c r="S97">
        <v>0</v>
      </c>
      <c r="T97">
        <v>0</v>
      </c>
      <c r="U97">
        <v>0</v>
      </c>
      <c r="V97" s="4">
        <v>0</v>
      </c>
      <c r="W97">
        <v>0</v>
      </c>
      <c r="X97">
        <v>0</v>
      </c>
      <c r="Y97">
        <v>0</v>
      </c>
      <c r="Z97" s="4">
        <v>0</v>
      </c>
      <c r="AA97">
        <v>0</v>
      </c>
      <c r="AB97" s="3">
        <f t="shared" si="13"/>
        <v>23.23</v>
      </c>
      <c r="AC97" s="3">
        <f t="shared" si="14"/>
        <v>131.41518099999999</v>
      </c>
      <c r="AD97" s="3">
        <f t="shared" si="15"/>
        <v>8.66</v>
      </c>
      <c r="AE97" s="3">
        <f t="shared" si="16"/>
        <v>16.876577000000001</v>
      </c>
      <c r="AF97" s="4">
        <f t="shared" si="17"/>
        <v>3</v>
      </c>
      <c r="AG97" s="4">
        <f t="shared" si="18"/>
        <v>125</v>
      </c>
      <c r="AH97" s="4">
        <f t="shared" si="19"/>
        <v>1</v>
      </c>
      <c r="AI97" s="4">
        <f t="shared" si="20"/>
        <v>4</v>
      </c>
      <c r="AJ97" s="4">
        <f t="shared" si="21"/>
        <v>4</v>
      </c>
      <c r="AK97" s="4">
        <f t="shared" si="22"/>
        <v>131</v>
      </c>
      <c r="AL97" s="4">
        <f t="shared" si="23"/>
        <v>1</v>
      </c>
      <c r="AM97" s="4">
        <f t="shared" si="24"/>
        <v>6</v>
      </c>
    </row>
    <row r="98" spans="1:39" x14ac:dyDescent="0.25">
      <c r="A98" s="11">
        <v>40057</v>
      </c>
      <c r="B98" s="2" t="str">
        <f>TEXT(Tabla1[DATE],"aaaa")</f>
        <v>2009</v>
      </c>
      <c r="C98" s="1" t="s">
        <v>41</v>
      </c>
      <c r="D98" s="3">
        <v>23.26</v>
      </c>
      <c r="E98" s="3">
        <v>138.55350000000001</v>
      </c>
      <c r="F98" s="3">
        <v>6.77</v>
      </c>
      <c r="G98" s="3">
        <v>14.9815</v>
      </c>
      <c r="H98">
        <v>2</v>
      </c>
      <c r="I98">
        <v>114</v>
      </c>
      <c r="J98">
        <v>1</v>
      </c>
      <c r="K98">
        <v>4</v>
      </c>
      <c r="L98">
        <v>1</v>
      </c>
      <c r="M98">
        <v>80</v>
      </c>
      <c r="N98">
        <v>2</v>
      </c>
      <c r="O98">
        <v>6</v>
      </c>
      <c r="P98">
        <v>0</v>
      </c>
      <c r="Q98">
        <v>0</v>
      </c>
      <c r="R98" s="3">
        <v>0</v>
      </c>
      <c r="S98">
        <v>0</v>
      </c>
      <c r="T98">
        <v>0</v>
      </c>
      <c r="U98">
        <v>0</v>
      </c>
      <c r="V98" s="4">
        <v>0</v>
      </c>
      <c r="W98">
        <v>0</v>
      </c>
      <c r="X98">
        <v>0</v>
      </c>
      <c r="Y98">
        <v>0</v>
      </c>
      <c r="Z98" s="4">
        <v>0</v>
      </c>
      <c r="AA98">
        <v>0</v>
      </c>
      <c r="AB98" s="3">
        <f t="shared" si="13"/>
        <v>23.26</v>
      </c>
      <c r="AC98" s="3">
        <f t="shared" si="14"/>
        <v>138.55350000000001</v>
      </c>
      <c r="AD98" s="3">
        <f t="shared" si="15"/>
        <v>6.77</v>
      </c>
      <c r="AE98" s="3">
        <f t="shared" si="16"/>
        <v>14.9815</v>
      </c>
      <c r="AF98" s="4">
        <f t="shared" si="17"/>
        <v>2</v>
      </c>
      <c r="AG98" s="4">
        <f t="shared" si="18"/>
        <v>114</v>
      </c>
      <c r="AH98" s="4">
        <f t="shared" si="19"/>
        <v>1</v>
      </c>
      <c r="AI98" s="4">
        <f t="shared" si="20"/>
        <v>4</v>
      </c>
      <c r="AJ98" s="4">
        <f t="shared" si="21"/>
        <v>1</v>
      </c>
      <c r="AK98" s="4">
        <f t="shared" si="22"/>
        <v>80</v>
      </c>
      <c r="AL98" s="4">
        <f t="shared" si="23"/>
        <v>2</v>
      </c>
      <c r="AM98" s="4">
        <f t="shared" si="24"/>
        <v>6</v>
      </c>
    </row>
    <row r="99" spans="1:39" x14ac:dyDescent="0.25">
      <c r="A99" s="11">
        <v>40087</v>
      </c>
      <c r="B99" s="2" t="str">
        <f>TEXT(Tabla1[DATE],"aaaa")</f>
        <v>2009</v>
      </c>
      <c r="C99" s="1" t="s">
        <v>41</v>
      </c>
      <c r="D99" s="3">
        <v>24.088387000000001</v>
      </c>
      <c r="E99" s="3">
        <v>139.30311599999999</v>
      </c>
      <c r="F99" s="3">
        <v>6.183548</v>
      </c>
      <c r="G99" s="3">
        <v>12.229013</v>
      </c>
      <c r="H99">
        <v>5</v>
      </c>
      <c r="I99">
        <v>119</v>
      </c>
      <c r="J99">
        <v>0</v>
      </c>
      <c r="K99">
        <v>5</v>
      </c>
      <c r="L99">
        <v>2</v>
      </c>
      <c r="M99">
        <v>90</v>
      </c>
      <c r="N99">
        <v>3</v>
      </c>
      <c r="O99">
        <v>4</v>
      </c>
      <c r="P99">
        <v>0</v>
      </c>
      <c r="Q99">
        <v>0</v>
      </c>
      <c r="R99" s="3">
        <v>0</v>
      </c>
      <c r="S99">
        <v>0</v>
      </c>
      <c r="T99">
        <v>0</v>
      </c>
      <c r="U99">
        <v>0</v>
      </c>
      <c r="V99" s="4">
        <v>0</v>
      </c>
      <c r="W99">
        <v>0</v>
      </c>
      <c r="X99">
        <v>0</v>
      </c>
      <c r="Y99">
        <v>0</v>
      </c>
      <c r="Z99" s="4">
        <v>0</v>
      </c>
      <c r="AA99">
        <v>0</v>
      </c>
      <c r="AB99" s="3">
        <f t="shared" si="13"/>
        <v>24.088387000000001</v>
      </c>
      <c r="AC99" s="3">
        <f t="shared" si="14"/>
        <v>139.30311599999999</v>
      </c>
      <c r="AD99" s="3">
        <f t="shared" si="15"/>
        <v>6.183548</v>
      </c>
      <c r="AE99" s="3">
        <f t="shared" si="16"/>
        <v>12.229013</v>
      </c>
      <c r="AF99" s="4">
        <f t="shared" si="17"/>
        <v>5</v>
      </c>
      <c r="AG99" s="4">
        <f t="shared" si="18"/>
        <v>119</v>
      </c>
      <c r="AH99" s="4">
        <f t="shared" si="19"/>
        <v>0</v>
      </c>
      <c r="AI99" s="4">
        <f t="shared" si="20"/>
        <v>5</v>
      </c>
      <c r="AJ99" s="4">
        <f t="shared" si="21"/>
        <v>2</v>
      </c>
      <c r="AK99" s="4">
        <f t="shared" si="22"/>
        <v>90</v>
      </c>
      <c r="AL99" s="4">
        <f t="shared" si="23"/>
        <v>3</v>
      </c>
      <c r="AM99" s="4">
        <f t="shared" si="24"/>
        <v>4</v>
      </c>
    </row>
    <row r="100" spans="1:39" x14ac:dyDescent="0.25">
      <c r="A100" s="11">
        <v>40118</v>
      </c>
      <c r="B100" s="2" t="str">
        <f>TEXT(Tabla1[DATE],"aaaa")</f>
        <v>2009</v>
      </c>
      <c r="C100" s="1" t="s">
        <v>41</v>
      </c>
      <c r="D100" s="3">
        <v>21.43</v>
      </c>
      <c r="E100" s="3">
        <v>134.957133</v>
      </c>
      <c r="F100" s="3">
        <v>5.76</v>
      </c>
      <c r="G100" s="3">
        <v>11.560466999999999</v>
      </c>
      <c r="H100">
        <v>8</v>
      </c>
      <c r="I100">
        <v>139</v>
      </c>
      <c r="J100">
        <v>0</v>
      </c>
      <c r="K100">
        <v>2</v>
      </c>
      <c r="L100">
        <v>2</v>
      </c>
      <c r="M100">
        <v>70</v>
      </c>
      <c r="N100">
        <v>0</v>
      </c>
      <c r="O100">
        <v>3</v>
      </c>
      <c r="P100">
        <v>0</v>
      </c>
      <c r="Q100">
        <v>0</v>
      </c>
      <c r="R100" s="3">
        <v>0</v>
      </c>
      <c r="S100">
        <v>0</v>
      </c>
      <c r="T100">
        <v>0</v>
      </c>
      <c r="U100">
        <v>0</v>
      </c>
      <c r="V100" s="4">
        <v>0</v>
      </c>
      <c r="W100">
        <v>0</v>
      </c>
      <c r="X100">
        <v>0</v>
      </c>
      <c r="Y100">
        <v>0</v>
      </c>
      <c r="Z100" s="4">
        <v>0</v>
      </c>
      <c r="AA100">
        <v>0</v>
      </c>
      <c r="AB100" s="3">
        <f t="shared" si="13"/>
        <v>21.43</v>
      </c>
      <c r="AC100" s="3">
        <f t="shared" si="14"/>
        <v>134.957133</v>
      </c>
      <c r="AD100" s="3">
        <f t="shared" si="15"/>
        <v>5.76</v>
      </c>
      <c r="AE100" s="3">
        <f t="shared" si="16"/>
        <v>11.560466999999999</v>
      </c>
      <c r="AF100" s="4">
        <f t="shared" si="17"/>
        <v>8</v>
      </c>
      <c r="AG100" s="4">
        <f t="shared" si="18"/>
        <v>139</v>
      </c>
      <c r="AH100" s="4">
        <f t="shared" si="19"/>
        <v>0</v>
      </c>
      <c r="AI100" s="4">
        <f t="shared" si="20"/>
        <v>2</v>
      </c>
      <c r="AJ100" s="4">
        <f t="shared" si="21"/>
        <v>2</v>
      </c>
      <c r="AK100" s="4">
        <f t="shared" si="22"/>
        <v>70</v>
      </c>
      <c r="AL100" s="4">
        <f t="shared" si="23"/>
        <v>0</v>
      </c>
      <c r="AM100" s="4">
        <f t="shared" si="24"/>
        <v>3</v>
      </c>
    </row>
    <row r="101" spans="1:39" x14ac:dyDescent="0.25">
      <c r="A101" s="11">
        <v>40148</v>
      </c>
      <c r="B101" s="2" t="str">
        <f>TEXT(Tabla1[DATE],"aaaa")</f>
        <v>2009</v>
      </c>
      <c r="C101" s="1" t="s">
        <v>41</v>
      </c>
      <c r="D101" s="3">
        <v>21.65</v>
      </c>
      <c r="E101" s="3">
        <v>138.31018399999999</v>
      </c>
      <c r="F101" s="3">
        <v>5.3955000000000002</v>
      </c>
      <c r="G101" s="3">
        <v>11.297513</v>
      </c>
      <c r="H101">
        <v>2</v>
      </c>
      <c r="I101">
        <v>144</v>
      </c>
      <c r="J101">
        <v>3</v>
      </c>
      <c r="K101">
        <v>4</v>
      </c>
      <c r="L101">
        <v>12</v>
      </c>
      <c r="M101">
        <v>100</v>
      </c>
      <c r="N101">
        <v>2</v>
      </c>
      <c r="O101">
        <v>5</v>
      </c>
      <c r="P101">
        <v>0</v>
      </c>
      <c r="Q101">
        <v>0</v>
      </c>
      <c r="R101" s="3">
        <v>0</v>
      </c>
      <c r="S101">
        <v>0</v>
      </c>
      <c r="T101">
        <v>0</v>
      </c>
      <c r="U101">
        <v>0</v>
      </c>
      <c r="V101" s="4">
        <v>0</v>
      </c>
      <c r="W101">
        <v>0</v>
      </c>
      <c r="X101">
        <v>0</v>
      </c>
      <c r="Y101">
        <v>0</v>
      </c>
      <c r="Z101" s="4">
        <v>0</v>
      </c>
      <c r="AA101">
        <v>0</v>
      </c>
      <c r="AB101" s="3">
        <f t="shared" si="13"/>
        <v>21.65</v>
      </c>
      <c r="AC101" s="3">
        <f t="shared" si="14"/>
        <v>138.31018399999999</v>
      </c>
      <c r="AD101" s="3">
        <f t="shared" si="15"/>
        <v>5.3955000000000002</v>
      </c>
      <c r="AE101" s="3">
        <f t="shared" si="16"/>
        <v>11.297513</v>
      </c>
      <c r="AF101" s="4">
        <f t="shared" si="17"/>
        <v>2</v>
      </c>
      <c r="AG101" s="4">
        <f t="shared" si="18"/>
        <v>144</v>
      </c>
      <c r="AH101" s="4">
        <f t="shared" si="19"/>
        <v>3</v>
      </c>
      <c r="AI101" s="4">
        <f t="shared" si="20"/>
        <v>4</v>
      </c>
      <c r="AJ101" s="4">
        <f t="shared" si="21"/>
        <v>12</v>
      </c>
      <c r="AK101" s="4">
        <f t="shared" si="22"/>
        <v>100</v>
      </c>
      <c r="AL101" s="4">
        <f t="shared" si="23"/>
        <v>2</v>
      </c>
      <c r="AM101" s="4">
        <f t="shared" si="24"/>
        <v>5</v>
      </c>
    </row>
    <row r="102" spans="1:39" x14ac:dyDescent="0.25">
      <c r="A102" s="11">
        <v>40179</v>
      </c>
      <c r="B102" s="2" t="str">
        <f>TEXT(Tabla1[DATE],"aaaa")</f>
        <v>2010</v>
      </c>
      <c r="C102" s="1" t="s">
        <v>41</v>
      </c>
      <c r="D102" s="3">
        <v>19.260000000000002</v>
      </c>
      <c r="E102" s="3">
        <v>138.16236799999999</v>
      </c>
      <c r="F102" s="3">
        <v>5.26</v>
      </c>
      <c r="G102" s="3">
        <v>8.6300740000000005</v>
      </c>
      <c r="H102">
        <v>3</v>
      </c>
      <c r="I102">
        <v>130</v>
      </c>
      <c r="J102">
        <v>1</v>
      </c>
      <c r="K102">
        <v>2</v>
      </c>
      <c r="L102">
        <v>3</v>
      </c>
      <c r="M102">
        <v>97</v>
      </c>
      <c r="N102">
        <v>0</v>
      </c>
      <c r="O102">
        <v>1</v>
      </c>
      <c r="P102">
        <v>0</v>
      </c>
      <c r="Q102">
        <v>0</v>
      </c>
      <c r="R102" s="3">
        <v>0</v>
      </c>
      <c r="S102">
        <v>0</v>
      </c>
      <c r="T102">
        <v>0</v>
      </c>
      <c r="U102">
        <v>0</v>
      </c>
      <c r="V102" s="4">
        <v>0</v>
      </c>
      <c r="W102">
        <v>0</v>
      </c>
      <c r="X102">
        <v>0</v>
      </c>
      <c r="Y102">
        <v>0</v>
      </c>
      <c r="Z102" s="4">
        <v>0</v>
      </c>
      <c r="AA102">
        <v>0</v>
      </c>
      <c r="AB102" s="3">
        <f t="shared" si="13"/>
        <v>19.260000000000002</v>
      </c>
      <c r="AC102" s="3">
        <f t="shared" si="14"/>
        <v>138.16236799999999</v>
      </c>
      <c r="AD102" s="3">
        <f t="shared" si="15"/>
        <v>5.26</v>
      </c>
      <c r="AE102" s="3">
        <f t="shared" si="16"/>
        <v>8.6300740000000005</v>
      </c>
      <c r="AF102" s="4">
        <f t="shared" si="17"/>
        <v>3</v>
      </c>
      <c r="AG102" s="4">
        <f t="shared" si="18"/>
        <v>130</v>
      </c>
      <c r="AH102" s="4">
        <f t="shared" si="19"/>
        <v>1</v>
      </c>
      <c r="AI102" s="4">
        <f t="shared" si="20"/>
        <v>2</v>
      </c>
      <c r="AJ102" s="4">
        <f t="shared" si="21"/>
        <v>3</v>
      </c>
      <c r="AK102" s="4">
        <f t="shared" si="22"/>
        <v>97</v>
      </c>
      <c r="AL102" s="4">
        <f t="shared" si="23"/>
        <v>0</v>
      </c>
      <c r="AM102" s="4">
        <f t="shared" si="24"/>
        <v>1</v>
      </c>
    </row>
    <row r="103" spans="1:39" x14ac:dyDescent="0.25">
      <c r="A103" s="11">
        <v>40210</v>
      </c>
      <c r="B103" s="2" t="str">
        <f>TEXT(Tabla1[DATE],"aaaa")</f>
        <v>2010</v>
      </c>
      <c r="C103" s="1" t="s">
        <v>41</v>
      </c>
      <c r="D103" s="3">
        <v>19.64</v>
      </c>
      <c r="E103" s="3">
        <v>131.02497099999999</v>
      </c>
      <c r="F103" s="3">
        <v>5.56</v>
      </c>
      <c r="G103" s="3">
        <v>10.553314</v>
      </c>
      <c r="H103">
        <v>1</v>
      </c>
      <c r="I103">
        <v>106</v>
      </c>
      <c r="J103">
        <v>0</v>
      </c>
      <c r="K103">
        <v>1</v>
      </c>
      <c r="L103">
        <v>0</v>
      </c>
      <c r="M103">
        <v>119</v>
      </c>
      <c r="N103">
        <v>1</v>
      </c>
      <c r="O103">
        <v>2</v>
      </c>
      <c r="P103">
        <v>0</v>
      </c>
      <c r="Q103">
        <v>0</v>
      </c>
      <c r="R103" s="3">
        <v>0</v>
      </c>
      <c r="S103">
        <v>0</v>
      </c>
      <c r="T103">
        <v>0</v>
      </c>
      <c r="U103">
        <v>0</v>
      </c>
      <c r="V103" s="4">
        <v>0</v>
      </c>
      <c r="W103">
        <v>0</v>
      </c>
      <c r="X103">
        <v>0</v>
      </c>
      <c r="Y103">
        <v>0</v>
      </c>
      <c r="Z103" s="4">
        <v>0</v>
      </c>
      <c r="AA103">
        <v>0</v>
      </c>
      <c r="AB103" s="3">
        <f t="shared" si="13"/>
        <v>19.64</v>
      </c>
      <c r="AC103" s="3">
        <f t="shared" si="14"/>
        <v>131.02497099999999</v>
      </c>
      <c r="AD103" s="3">
        <f t="shared" si="15"/>
        <v>5.56</v>
      </c>
      <c r="AE103" s="3">
        <f t="shared" si="16"/>
        <v>10.553314</v>
      </c>
      <c r="AF103" s="4">
        <f t="shared" si="17"/>
        <v>1</v>
      </c>
      <c r="AG103" s="4">
        <f t="shared" si="18"/>
        <v>106</v>
      </c>
      <c r="AH103" s="4">
        <f t="shared" si="19"/>
        <v>0</v>
      </c>
      <c r="AI103" s="4">
        <f t="shared" si="20"/>
        <v>1</v>
      </c>
      <c r="AJ103" s="4">
        <f t="shared" si="21"/>
        <v>0</v>
      </c>
      <c r="AK103" s="4">
        <f t="shared" si="22"/>
        <v>119</v>
      </c>
      <c r="AL103" s="4">
        <f t="shared" si="23"/>
        <v>1</v>
      </c>
      <c r="AM103" s="4">
        <f t="shared" si="24"/>
        <v>2</v>
      </c>
    </row>
    <row r="104" spans="1:39" x14ac:dyDescent="0.25">
      <c r="A104" s="11">
        <v>40238</v>
      </c>
      <c r="B104" s="2" t="str">
        <f>TEXT(Tabla1[DATE],"aaaa")</f>
        <v>2010</v>
      </c>
      <c r="C104" s="1" t="s">
        <v>41</v>
      </c>
      <c r="D104" s="3">
        <v>23</v>
      </c>
      <c r="E104" s="3">
        <v>109.194213</v>
      </c>
      <c r="F104" s="3">
        <v>6.45</v>
      </c>
      <c r="G104" s="3">
        <v>14.431628999999999</v>
      </c>
      <c r="H104">
        <v>3</v>
      </c>
      <c r="I104">
        <v>105</v>
      </c>
      <c r="J104">
        <v>0</v>
      </c>
      <c r="K104">
        <v>2</v>
      </c>
      <c r="L104">
        <v>2</v>
      </c>
      <c r="M104">
        <v>125</v>
      </c>
      <c r="N104">
        <v>1</v>
      </c>
      <c r="O104">
        <v>3</v>
      </c>
      <c r="P104">
        <v>0</v>
      </c>
      <c r="Q104">
        <v>0</v>
      </c>
      <c r="R104" s="3">
        <v>0</v>
      </c>
      <c r="S104">
        <v>0</v>
      </c>
      <c r="T104">
        <v>0</v>
      </c>
      <c r="U104">
        <v>0</v>
      </c>
      <c r="V104" s="4">
        <v>0</v>
      </c>
      <c r="W104">
        <v>0</v>
      </c>
      <c r="X104">
        <v>0</v>
      </c>
      <c r="Y104">
        <v>0</v>
      </c>
      <c r="Z104" s="4">
        <v>0</v>
      </c>
      <c r="AA104">
        <v>0</v>
      </c>
      <c r="AB104" s="3">
        <f t="shared" si="13"/>
        <v>23</v>
      </c>
      <c r="AC104" s="3">
        <f t="shared" si="14"/>
        <v>109.194213</v>
      </c>
      <c r="AD104" s="3">
        <f t="shared" si="15"/>
        <v>6.45</v>
      </c>
      <c r="AE104" s="3">
        <f t="shared" si="16"/>
        <v>14.431628999999999</v>
      </c>
      <c r="AF104" s="4">
        <f t="shared" si="17"/>
        <v>3</v>
      </c>
      <c r="AG104" s="4">
        <f t="shared" si="18"/>
        <v>105</v>
      </c>
      <c r="AH104" s="4">
        <f t="shared" si="19"/>
        <v>0</v>
      </c>
      <c r="AI104" s="4">
        <f t="shared" si="20"/>
        <v>2</v>
      </c>
      <c r="AJ104" s="4">
        <f t="shared" si="21"/>
        <v>2</v>
      </c>
      <c r="AK104" s="4">
        <f t="shared" si="22"/>
        <v>125</v>
      </c>
      <c r="AL104" s="4">
        <f t="shared" si="23"/>
        <v>1</v>
      </c>
      <c r="AM104" s="4">
        <f t="shared" si="24"/>
        <v>3</v>
      </c>
    </row>
    <row r="105" spans="1:39" x14ac:dyDescent="0.25">
      <c r="A105" s="11">
        <v>40269</v>
      </c>
      <c r="B105" s="2" t="str">
        <f>TEXT(Tabla1[DATE],"aaaa")</f>
        <v>2010</v>
      </c>
      <c r="C105" s="1" t="s">
        <v>41</v>
      </c>
      <c r="D105" s="3">
        <v>23.98</v>
      </c>
      <c r="E105" s="3">
        <v>101.244567</v>
      </c>
      <c r="F105" s="3">
        <v>5.93</v>
      </c>
      <c r="G105" s="3">
        <v>14.154933</v>
      </c>
      <c r="H105">
        <v>2</v>
      </c>
      <c r="I105">
        <v>90</v>
      </c>
      <c r="J105">
        <v>2</v>
      </c>
      <c r="K105">
        <v>5</v>
      </c>
      <c r="L105">
        <v>4</v>
      </c>
      <c r="M105">
        <v>126</v>
      </c>
      <c r="N105">
        <v>1</v>
      </c>
      <c r="O105">
        <v>3</v>
      </c>
      <c r="P105">
        <v>0</v>
      </c>
      <c r="Q105">
        <v>0</v>
      </c>
      <c r="R105" s="3">
        <v>0</v>
      </c>
      <c r="S105">
        <v>0</v>
      </c>
      <c r="T105">
        <v>0</v>
      </c>
      <c r="U105">
        <v>0</v>
      </c>
      <c r="V105" s="4">
        <v>0</v>
      </c>
      <c r="W105">
        <v>0</v>
      </c>
      <c r="X105">
        <v>0</v>
      </c>
      <c r="Y105">
        <v>0</v>
      </c>
      <c r="Z105" s="4">
        <v>0</v>
      </c>
      <c r="AA105">
        <v>0</v>
      </c>
      <c r="AB105" s="3">
        <f t="shared" si="13"/>
        <v>23.98</v>
      </c>
      <c r="AC105" s="3">
        <f t="shared" si="14"/>
        <v>101.244567</v>
      </c>
      <c r="AD105" s="3">
        <f t="shared" si="15"/>
        <v>5.93</v>
      </c>
      <c r="AE105" s="3">
        <f t="shared" si="16"/>
        <v>14.154933</v>
      </c>
      <c r="AF105" s="4">
        <f t="shared" si="17"/>
        <v>2</v>
      </c>
      <c r="AG105" s="4">
        <f t="shared" si="18"/>
        <v>90</v>
      </c>
      <c r="AH105" s="4">
        <f t="shared" si="19"/>
        <v>2</v>
      </c>
      <c r="AI105" s="4">
        <f t="shared" si="20"/>
        <v>5</v>
      </c>
      <c r="AJ105" s="4">
        <f t="shared" si="21"/>
        <v>4</v>
      </c>
      <c r="AK105" s="4">
        <f t="shared" si="22"/>
        <v>126</v>
      </c>
      <c r="AL105" s="4">
        <f t="shared" si="23"/>
        <v>1</v>
      </c>
      <c r="AM105" s="4">
        <f t="shared" si="24"/>
        <v>3</v>
      </c>
    </row>
    <row r="106" spans="1:39" x14ac:dyDescent="0.25">
      <c r="A106" s="11">
        <v>40299</v>
      </c>
      <c r="B106" s="2" t="str">
        <f>TEXT(Tabla1[DATE],"aaaa")</f>
        <v>2010</v>
      </c>
      <c r="C106" s="1" t="s">
        <v>41</v>
      </c>
      <c r="D106" s="3">
        <v>22.75</v>
      </c>
      <c r="E106" s="3">
        <v>98.678218999999999</v>
      </c>
      <c r="F106" s="3">
        <v>6.23</v>
      </c>
      <c r="G106" s="3">
        <v>13.855974</v>
      </c>
      <c r="H106">
        <v>2</v>
      </c>
      <c r="I106">
        <v>93</v>
      </c>
      <c r="J106">
        <v>0</v>
      </c>
      <c r="K106">
        <v>4</v>
      </c>
      <c r="L106">
        <v>3</v>
      </c>
      <c r="M106">
        <v>134</v>
      </c>
      <c r="N106">
        <v>0</v>
      </c>
      <c r="O106">
        <v>3</v>
      </c>
      <c r="P106">
        <v>0</v>
      </c>
      <c r="Q106">
        <v>0</v>
      </c>
      <c r="R106" s="3">
        <v>0</v>
      </c>
      <c r="S106">
        <v>0</v>
      </c>
      <c r="T106">
        <v>0</v>
      </c>
      <c r="U106">
        <v>0</v>
      </c>
      <c r="V106" s="4">
        <v>0</v>
      </c>
      <c r="W106">
        <v>0</v>
      </c>
      <c r="X106">
        <v>0</v>
      </c>
      <c r="Y106">
        <v>0</v>
      </c>
      <c r="Z106" s="4">
        <v>0</v>
      </c>
      <c r="AA106">
        <v>0</v>
      </c>
      <c r="AB106" s="3">
        <f t="shared" si="13"/>
        <v>22.75</v>
      </c>
      <c r="AC106" s="3">
        <f t="shared" si="14"/>
        <v>98.678218999999999</v>
      </c>
      <c r="AD106" s="3">
        <f t="shared" si="15"/>
        <v>6.23</v>
      </c>
      <c r="AE106" s="3">
        <f t="shared" si="16"/>
        <v>13.855974</v>
      </c>
      <c r="AF106" s="4">
        <f t="shared" si="17"/>
        <v>2</v>
      </c>
      <c r="AG106" s="4">
        <f t="shared" si="18"/>
        <v>93</v>
      </c>
      <c r="AH106" s="4">
        <f t="shared" si="19"/>
        <v>0</v>
      </c>
      <c r="AI106" s="4">
        <f t="shared" si="20"/>
        <v>4</v>
      </c>
      <c r="AJ106" s="4">
        <f t="shared" si="21"/>
        <v>3</v>
      </c>
      <c r="AK106" s="4">
        <f t="shared" si="22"/>
        <v>134</v>
      </c>
      <c r="AL106" s="4">
        <f t="shared" si="23"/>
        <v>0</v>
      </c>
      <c r="AM106" s="4">
        <f t="shared" si="24"/>
        <v>3</v>
      </c>
    </row>
    <row r="107" spans="1:39" x14ac:dyDescent="0.25">
      <c r="A107" s="11">
        <v>40330</v>
      </c>
      <c r="B107" s="2" t="str">
        <f>TEXT(Tabla1[DATE],"aaaa")</f>
        <v>2010</v>
      </c>
      <c r="C107" s="1" t="s">
        <v>41</v>
      </c>
      <c r="D107" s="3">
        <v>22.94</v>
      </c>
      <c r="E107" s="3">
        <v>87.078433000000004</v>
      </c>
      <c r="F107" s="3">
        <v>7.07</v>
      </c>
      <c r="G107" s="3">
        <v>12.633333</v>
      </c>
      <c r="H107">
        <v>4</v>
      </c>
      <c r="I107">
        <v>95</v>
      </c>
      <c r="J107">
        <v>0</v>
      </c>
      <c r="K107">
        <v>2</v>
      </c>
      <c r="L107">
        <v>4</v>
      </c>
      <c r="M107">
        <v>133</v>
      </c>
      <c r="N107">
        <v>1</v>
      </c>
      <c r="O107">
        <v>2</v>
      </c>
      <c r="P107">
        <v>0</v>
      </c>
      <c r="Q107">
        <v>0</v>
      </c>
      <c r="R107" s="3">
        <v>0</v>
      </c>
      <c r="S107">
        <v>0</v>
      </c>
      <c r="T107">
        <v>0</v>
      </c>
      <c r="U107">
        <v>0</v>
      </c>
      <c r="V107" s="4">
        <v>0</v>
      </c>
      <c r="W107">
        <v>0</v>
      </c>
      <c r="X107">
        <v>0</v>
      </c>
      <c r="Y107">
        <v>0</v>
      </c>
      <c r="Z107" s="4">
        <v>0</v>
      </c>
      <c r="AA107">
        <v>0</v>
      </c>
      <c r="AB107" s="3">
        <f t="shared" si="13"/>
        <v>22.94</v>
      </c>
      <c r="AC107" s="3">
        <f t="shared" si="14"/>
        <v>87.078433000000004</v>
      </c>
      <c r="AD107" s="3">
        <f t="shared" si="15"/>
        <v>7.07</v>
      </c>
      <c r="AE107" s="3">
        <f t="shared" si="16"/>
        <v>12.633333</v>
      </c>
      <c r="AF107" s="4">
        <f t="shared" si="17"/>
        <v>4</v>
      </c>
      <c r="AG107" s="4">
        <f t="shared" si="18"/>
        <v>95</v>
      </c>
      <c r="AH107" s="4">
        <f t="shared" si="19"/>
        <v>0</v>
      </c>
      <c r="AI107" s="4">
        <f t="shared" si="20"/>
        <v>2</v>
      </c>
      <c r="AJ107" s="4">
        <f t="shared" si="21"/>
        <v>4</v>
      </c>
      <c r="AK107" s="4">
        <f t="shared" si="22"/>
        <v>133</v>
      </c>
      <c r="AL107" s="4">
        <f t="shared" si="23"/>
        <v>1</v>
      </c>
      <c r="AM107" s="4">
        <f t="shared" si="24"/>
        <v>2</v>
      </c>
    </row>
    <row r="108" spans="1:39" x14ac:dyDescent="0.25">
      <c r="A108" s="11">
        <v>40360</v>
      </c>
      <c r="B108" s="2" t="str">
        <f>TEXT(Tabla1[DATE],"aaaa")</f>
        <v>2010</v>
      </c>
      <c r="C108" s="1" t="s">
        <v>41</v>
      </c>
      <c r="D108" s="3">
        <v>20.53</v>
      </c>
      <c r="E108" s="3">
        <v>71.732541999999995</v>
      </c>
      <c r="F108" s="3">
        <v>6.32</v>
      </c>
      <c r="G108" s="3">
        <v>11.74</v>
      </c>
      <c r="H108">
        <v>7</v>
      </c>
      <c r="I108">
        <v>57</v>
      </c>
      <c r="J108">
        <v>1</v>
      </c>
      <c r="K108">
        <v>1</v>
      </c>
      <c r="L108">
        <v>3</v>
      </c>
      <c r="M108">
        <v>102</v>
      </c>
      <c r="N108">
        <v>0</v>
      </c>
      <c r="O108">
        <v>3</v>
      </c>
      <c r="P108">
        <v>0</v>
      </c>
      <c r="Q108">
        <v>0</v>
      </c>
      <c r="R108" s="3">
        <v>0</v>
      </c>
      <c r="S108">
        <v>0</v>
      </c>
      <c r="T108">
        <v>0</v>
      </c>
      <c r="U108">
        <v>0</v>
      </c>
      <c r="V108" s="4">
        <v>0</v>
      </c>
      <c r="W108">
        <v>0</v>
      </c>
      <c r="X108">
        <v>0</v>
      </c>
      <c r="Y108">
        <v>0</v>
      </c>
      <c r="Z108" s="4">
        <v>0</v>
      </c>
      <c r="AA108">
        <v>0</v>
      </c>
      <c r="AB108" s="3">
        <f t="shared" si="13"/>
        <v>20.53</v>
      </c>
      <c r="AC108" s="3">
        <f t="shared" si="14"/>
        <v>71.732541999999995</v>
      </c>
      <c r="AD108" s="3">
        <f t="shared" si="15"/>
        <v>6.32</v>
      </c>
      <c r="AE108" s="3">
        <f t="shared" si="16"/>
        <v>11.74</v>
      </c>
      <c r="AF108" s="4">
        <f t="shared" si="17"/>
        <v>7</v>
      </c>
      <c r="AG108" s="4">
        <f t="shared" si="18"/>
        <v>57</v>
      </c>
      <c r="AH108" s="4">
        <f t="shared" si="19"/>
        <v>1</v>
      </c>
      <c r="AI108" s="4">
        <f t="shared" si="20"/>
        <v>1</v>
      </c>
      <c r="AJ108" s="4">
        <f t="shared" si="21"/>
        <v>3</v>
      </c>
      <c r="AK108" s="4">
        <f t="shared" si="22"/>
        <v>102</v>
      </c>
      <c r="AL108" s="4">
        <f t="shared" si="23"/>
        <v>0</v>
      </c>
      <c r="AM108" s="4">
        <f t="shared" si="24"/>
        <v>3</v>
      </c>
    </row>
    <row r="109" spans="1:39" x14ac:dyDescent="0.25">
      <c r="A109" s="11">
        <v>40391</v>
      </c>
      <c r="B109" s="2" t="str">
        <f>TEXT(Tabla1[DATE],"aaaa")</f>
        <v>2010</v>
      </c>
      <c r="C109" s="1" t="s">
        <v>41</v>
      </c>
      <c r="D109" s="3">
        <v>21.6</v>
      </c>
      <c r="E109" s="3">
        <v>68.758079999999993</v>
      </c>
      <c r="F109" s="3">
        <v>5.8380000000000001</v>
      </c>
      <c r="G109" s="3">
        <v>13.740399999999999</v>
      </c>
      <c r="H109">
        <v>2</v>
      </c>
      <c r="I109">
        <v>53</v>
      </c>
      <c r="J109">
        <v>0</v>
      </c>
      <c r="K109">
        <v>3</v>
      </c>
      <c r="L109">
        <v>4</v>
      </c>
      <c r="M109">
        <v>123</v>
      </c>
      <c r="N109">
        <v>2</v>
      </c>
      <c r="O109">
        <v>3</v>
      </c>
      <c r="P109">
        <v>0</v>
      </c>
      <c r="Q109">
        <v>0</v>
      </c>
      <c r="R109" s="3">
        <v>0</v>
      </c>
      <c r="S109">
        <v>0</v>
      </c>
      <c r="T109">
        <v>0</v>
      </c>
      <c r="U109">
        <v>0</v>
      </c>
      <c r="V109" s="4">
        <v>0</v>
      </c>
      <c r="W109">
        <v>0</v>
      </c>
      <c r="X109">
        <v>0</v>
      </c>
      <c r="Y109">
        <v>0</v>
      </c>
      <c r="Z109" s="4">
        <v>0</v>
      </c>
      <c r="AA109">
        <v>0</v>
      </c>
      <c r="AB109" s="3">
        <f t="shared" si="13"/>
        <v>21.6</v>
      </c>
      <c r="AC109" s="3">
        <f t="shared" si="14"/>
        <v>68.758079999999993</v>
      </c>
      <c r="AD109" s="3">
        <f t="shared" si="15"/>
        <v>5.8380000000000001</v>
      </c>
      <c r="AE109" s="3">
        <f t="shared" si="16"/>
        <v>13.740399999999999</v>
      </c>
      <c r="AF109" s="4">
        <f t="shared" si="17"/>
        <v>2</v>
      </c>
      <c r="AG109" s="4">
        <f t="shared" si="18"/>
        <v>53</v>
      </c>
      <c r="AH109" s="4">
        <f t="shared" si="19"/>
        <v>0</v>
      </c>
      <c r="AI109" s="4">
        <f t="shared" si="20"/>
        <v>3</v>
      </c>
      <c r="AJ109" s="4">
        <f t="shared" si="21"/>
        <v>4</v>
      </c>
      <c r="AK109" s="4">
        <f t="shared" si="22"/>
        <v>123</v>
      </c>
      <c r="AL109" s="4">
        <f t="shared" si="23"/>
        <v>2</v>
      </c>
      <c r="AM109" s="4">
        <f t="shared" si="24"/>
        <v>3</v>
      </c>
    </row>
    <row r="110" spans="1:39" x14ac:dyDescent="0.25">
      <c r="A110" s="11">
        <v>40422</v>
      </c>
      <c r="B110" s="2" t="str">
        <f>TEXT(Tabla1[DATE],"aaaa")</f>
        <v>2010</v>
      </c>
      <c r="C110" s="1" t="s">
        <v>41</v>
      </c>
      <c r="D110" s="3">
        <v>22.75</v>
      </c>
      <c r="E110" s="3">
        <v>60.599032999999999</v>
      </c>
      <c r="F110" s="3">
        <v>6.14</v>
      </c>
      <c r="G110" s="3">
        <v>15.249933</v>
      </c>
      <c r="H110">
        <v>4</v>
      </c>
      <c r="I110">
        <v>43</v>
      </c>
      <c r="J110">
        <v>0</v>
      </c>
      <c r="K110">
        <v>3</v>
      </c>
      <c r="L110">
        <v>1</v>
      </c>
      <c r="M110">
        <v>71</v>
      </c>
      <c r="N110">
        <v>0</v>
      </c>
      <c r="O110">
        <v>2</v>
      </c>
      <c r="P110">
        <v>0</v>
      </c>
      <c r="Q110">
        <v>0</v>
      </c>
      <c r="R110" s="3">
        <v>0</v>
      </c>
      <c r="S110">
        <v>0</v>
      </c>
      <c r="T110">
        <v>0</v>
      </c>
      <c r="U110">
        <v>0</v>
      </c>
      <c r="V110" s="4">
        <v>0</v>
      </c>
      <c r="W110">
        <v>0</v>
      </c>
      <c r="X110">
        <v>0</v>
      </c>
      <c r="Y110">
        <v>0</v>
      </c>
      <c r="Z110" s="4">
        <v>0</v>
      </c>
      <c r="AA110">
        <v>0</v>
      </c>
      <c r="AB110" s="3">
        <f t="shared" si="13"/>
        <v>22.75</v>
      </c>
      <c r="AC110" s="3">
        <f t="shared" si="14"/>
        <v>60.599032999999999</v>
      </c>
      <c r="AD110" s="3">
        <f t="shared" si="15"/>
        <v>6.14</v>
      </c>
      <c r="AE110" s="3">
        <f t="shared" si="16"/>
        <v>15.249933</v>
      </c>
      <c r="AF110" s="4">
        <f t="shared" si="17"/>
        <v>4</v>
      </c>
      <c r="AG110" s="4">
        <f t="shared" si="18"/>
        <v>43</v>
      </c>
      <c r="AH110" s="4">
        <f t="shared" si="19"/>
        <v>0</v>
      </c>
      <c r="AI110" s="4">
        <f t="shared" si="20"/>
        <v>3</v>
      </c>
      <c r="AJ110" s="4">
        <f t="shared" si="21"/>
        <v>1</v>
      </c>
      <c r="AK110" s="4">
        <f t="shared" si="22"/>
        <v>71</v>
      </c>
      <c r="AL110" s="4">
        <f t="shared" si="23"/>
        <v>0</v>
      </c>
      <c r="AM110" s="4">
        <f t="shared" si="24"/>
        <v>2</v>
      </c>
    </row>
    <row r="111" spans="1:39" x14ac:dyDescent="0.25">
      <c r="A111" s="11">
        <v>40452</v>
      </c>
      <c r="B111" s="2" t="str">
        <f>TEXT(Tabla1[DATE],"aaaa")</f>
        <v>2010</v>
      </c>
      <c r="C111" s="1" t="s">
        <v>41</v>
      </c>
      <c r="D111" s="3">
        <v>20.34</v>
      </c>
      <c r="E111" s="3">
        <v>61.359994</v>
      </c>
      <c r="F111" s="3">
        <v>7.12</v>
      </c>
      <c r="G111" s="3">
        <v>15.4102</v>
      </c>
      <c r="H111">
        <v>4</v>
      </c>
      <c r="I111">
        <v>25</v>
      </c>
      <c r="J111">
        <v>3</v>
      </c>
      <c r="K111">
        <v>2</v>
      </c>
      <c r="L111">
        <v>7</v>
      </c>
      <c r="M111">
        <v>70</v>
      </c>
      <c r="N111">
        <v>0</v>
      </c>
      <c r="O111">
        <v>3</v>
      </c>
      <c r="P111">
        <v>0</v>
      </c>
      <c r="Q111">
        <v>0</v>
      </c>
      <c r="R111" s="3">
        <v>0</v>
      </c>
      <c r="S111">
        <v>0</v>
      </c>
      <c r="T111">
        <v>0</v>
      </c>
      <c r="U111">
        <v>0</v>
      </c>
      <c r="V111" s="4">
        <v>0</v>
      </c>
      <c r="W111">
        <v>0</v>
      </c>
      <c r="X111">
        <v>0</v>
      </c>
      <c r="Y111">
        <v>0</v>
      </c>
      <c r="Z111" s="4">
        <v>0</v>
      </c>
      <c r="AA111">
        <v>0</v>
      </c>
      <c r="AB111" s="3">
        <f t="shared" si="13"/>
        <v>20.34</v>
      </c>
      <c r="AC111" s="3">
        <f t="shared" si="14"/>
        <v>61.359994</v>
      </c>
      <c r="AD111" s="3">
        <f t="shared" si="15"/>
        <v>7.12</v>
      </c>
      <c r="AE111" s="3">
        <f t="shared" si="16"/>
        <v>15.4102</v>
      </c>
      <c r="AF111" s="4">
        <f t="shared" si="17"/>
        <v>4</v>
      </c>
      <c r="AG111" s="4">
        <f t="shared" si="18"/>
        <v>25</v>
      </c>
      <c r="AH111" s="4">
        <f t="shared" si="19"/>
        <v>3</v>
      </c>
      <c r="AI111" s="4">
        <f t="shared" si="20"/>
        <v>2</v>
      </c>
      <c r="AJ111" s="4">
        <f t="shared" si="21"/>
        <v>7</v>
      </c>
      <c r="AK111" s="4">
        <f t="shared" si="22"/>
        <v>70</v>
      </c>
      <c r="AL111" s="4">
        <f t="shared" si="23"/>
        <v>0</v>
      </c>
      <c r="AM111" s="4">
        <f t="shared" si="24"/>
        <v>3</v>
      </c>
    </row>
    <row r="112" spans="1:39" x14ac:dyDescent="0.25">
      <c r="A112" s="11">
        <v>40483</v>
      </c>
      <c r="B112" s="2" t="str">
        <f>TEXT(Tabla1[DATE],"aaaa")</f>
        <v>2010</v>
      </c>
      <c r="C112" s="1" t="s">
        <v>41</v>
      </c>
      <c r="D112" s="3">
        <v>21.03</v>
      </c>
      <c r="E112" s="3">
        <v>68.024233000000009</v>
      </c>
      <c r="F112" s="3">
        <v>6.57</v>
      </c>
      <c r="G112" s="3">
        <v>15.450200000000001</v>
      </c>
      <c r="H112">
        <v>2</v>
      </c>
      <c r="I112">
        <v>48</v>
      </c>
      <c r="J112">
        <v>2</v>
      </c>
      <c r="K112">
        <v>3</v>
      </c>
      <c r="L112">
        <v>0</v>
      </c>
      <c r="M112">
        <v>47</v>
      </c>
      <c r="N112">
        <v>1</v>
      </c>
      <c r="O112">
        <v>4</v>
      </c>
      <c r="P112">
        <v>0</v>
      </c>
      <c r="Q112">
        <v>0</v>
      </c>
      <c r="R112" s="3">
        <v>0</v>
      </c>
      <c r="S112">
        <v>0</v>
      </c>
      <c r="T112">
        <v>0</v>
      </c>
      <c r="U112">
        <v>0</v>
      </c>
      <c r="V112" s="4">
        <v>0</v>
      </c>
      <c r="W112">
        <v>0</v>
      </c>
      <c r="X112">
        <v>0</v>
      </c>
      <c r="Y112">
        <v>0</v>
      </c>
      <c r="Z112" s="4">
        <v>0</v>
      </c>
      <c r="AA112">
        <v>0</v>
      </c>
      <c r="AB112" s="3">
        <f t="shared" si="13"/>
        <v>21.03</v>
      </c>
      <c r="AC112" s="3">
        <f t="shared" si="14"/>
        <v>68.024233000000009</v>
      </c>
      <c r="AD112" s="3">
        <f t="shared" si="15"/>
        <v>6.57</v>
      </c>
      <c r="AE112" s="3">
        <f t="shared" si="16"/>
        <v>15.450200000000001</v>
      </c>
      <c r="AF112" s="4">
        <f t="shared" si="17"/>
        <v>2</v>
      </c>
      <c r="AG112" s="4">
        <f t="shared" si="18"/>
        <v>48</v>
      </c>
      <c r="AH112" s="4">
        <f t="shared" si="19"/>
        <v>2</v>
      </c>
      <c r="AI112" s="4">
        <f t="shared" si="20"/>
        <v>3</v>
      </c>
      <c r="AJ112" s="4">
        <f t="shared" si="21"/>
        <v>0</v>
      </c>
      <c r="AK112" s="4">
        <f t="shared" si="22"/>
        <v>47</v>
      </c>
      <c r="AL112" s="4">
        <f t="shared" si="23"/>
        <v>1</v>
      </c>
      <c r="AM112" s="4">
        <f t="shared" si="24"/>
        <v>4</v>
      </c>
    </row>
    <row r="113" spans="1:39" x14ac:dyDescent="0.25">
      <c r="A113" s="11">
        <v>40513</v>
      </c>
      <c r="B113" s="2" t="str">
        <f>TEXT(Tabla1[DATE],"aaaa")</f>
        <v>2010</v>
      </c>
      <c r="C113" s="1" t="s">
        <v>41</v>
      </c>
      <c r="D113" s="3">
        <v>21.68</v>
      </c>
      <c r="E113" s="3">
        <v>70.860467999999997</v>
      </c>
      <c r="F113" s="3">
        <v>6.3699999999999992</v>
      </c>
      <c r="G113" s="3">
        <v>12.269600000000001</v>
      </c>
      <c r="H113">
        <v>6</v>
      </c>
      <c r="I113">
        <v>69</v>
      </c>
      <c r="J113">
        <v>0</v>
      </c>
      <c r="K113">
        <v>3</v>
      </c>
      <c r="L113">
        <v>7</v>
      </c>
      <c r="M113">
        <v>79</v>
      </c>
      <c r="N113">
        <v>0</v>
      </c>
      <c r="O113">
        <v>3</v>
      </c>
      <c r="P113">
        <v>0</v>
      </c>
      <c r="Q113">
        <v>0</v>
      </c>
      <c r="R113" s="3">
        <v>0</v>
      </c>
      <c r="S113">
        <v>0</v>
      </c>
      <c r="T113">
        <v>0</v>
      </c>
      <c r="U113">
        <v>0</v>
      </c>
      <c r="V113" s="4">
        <v>0</v>
      </c>
      <c r="W113">
        <v>0</v>
      </c>
      <c r="X113">
        <v>0</v>
      </c>
      <c r="Y113">
        <v>0</v>
      </c>
      <c r="Z113" s="4">
        <v>0</v>
      </c>
      <c r="AA113">
        <v>0</v>
      </c>
      <c r="AB113" s="3">
        <f t="shared" si="13"/>
        <v>21.68</v>
      </c>
      <c r="AC113" s="3">
        <f t="shared" si="14"/>
        <v>70.860467999999997</v>
      </c>
      <c r="AD113" s="3">
        <f t="shared" si="15"/>
        <v>6.3699999999999992</v>
      </c>
      <c r="AE113" s="3">
        <f t="shared" si="16"/>
        <v>12.269600000000001</v>
      </c>
      <c r="AF113" s="4">
        <f t="shared" si="17"/>
        <v>6</v>
      </c>
      <c r="AG113" s="4">
        <f t="shared" si="18"/>
        <v>69</v>
      </c>
      <c r="AH113" s="4">
        <f t="shared" si="19"/>
        <v>0</v>
      </c>
      <c r="AI113" s="4">
        <f t="shared" si="20"/>
        <v>3</v>
      </c>
      <c r="AJ113" s="4">
        <f t="shared" si="21"/>
        <v>7</v>
      </c>
      <c r="AK113" s="4">
        <f t="shared" si="22"/>
        <v>79</v>
      </c>
      <c r="AL113" s="4">
        <f t="shared" si="23"/>
        <v>0</v>
      </c>
      <c r="AM113" s="4">
        <f t="shared" si="24"/>
        <v>3</v>
      </c>
    </row>
    <row r="114" spans="1:39" x14ac:dyDescent="0.25">
      <c r="A114" s="11">
        <v>40544</v>
      </c>
      <c r="B114" s="2" t="str">
        <f>TEXT(Tabla1[DATE],"aaaa")</f>
        <v>2011</v>
      </c>
      <c r="C114" s="1" t="s">
        <v>41</v>
      </c>
      <c r="D114" s="3">
        <v>17.059999999999999</v>
      </c>
      <c r="E114" s="3">
        <v>72.787189999999995</v>
      </c>
      <c r="F114" s="3">
        <v>5.58</v>
      </c>
      <c r="G114" s="3">
        <v>12.567539</v>
      </c>
      <c r="H114">
        <v>1</v>
      </c>
      <c r="I114">
        <v>47</v>
      </c>
      <c r="J114">
        <v>1</v>
      </c>
      <c r="K114">
        <v>5</v>
      </c>
      <c r="L114">
        <v>3</v>
      </c>
      <c r="M114">
        <v>56</v>
      </c>
      <c r="N114">
        <v>0</v>
      </c>
      <c r="O114">
        <v>2</v>
      </c>
      <c r="P114">
        <v>0</v>
      </c>
      <c r="Q114">
        <v>0</v>
      </c>
      <c r="R114" s="3">
        <v>0</v>
      </c>
      <c r="S114">
        <v>0</v>
      </c>
      <c r="T114">
        <v>0</v>
      </c>
      <c r="U114">
        <v>0</v>
      </c>
      <c r="V114" s="4">
        <v>0</v>
      </c>
      <c r="W114">
        <v>0</v>
      </c>
      <c r="X114">
        <v>0</v>
      </c>
      <c r="Y114">
        <v>0</v>
      </c>
      <c r="Z114" s="4">
        <v>0</v>
      </c>
      <c r="AA114">
        <v>0</v>
      </c>
      <c r="AB114" s="3">
        <f t="shared" si="13"/>
        <v>17.059999999999999</v>
      </c>
      <c r="AC114" s="3">
        <f t="shared" si="14"/>
        <v>72.787189999999995</v>
      </c>
      <c r="AD114" s="3">
        <f t="shared" si="15"/>
        <v>5.58</v>
      </c>
      <c r="AE114" s="3">
        <f t="shared" si="16"/>
        <v>12.567539</v>
      </c>
      <c r="AF114" s="4">
        <f t="shared" si="17"/>
        <v>1</v>
      </c>
      <c r="AG114" s="4">
        <f t="shared" si="18"/>
        <v>47</v>
      </c>
      <c r="AH114" s="4">
        <f t="shared" si="19"/>
        <v>1</v>
      </c>
      <c r="AI114" s="4">
        <f t="shared" si="20"/>
        <v>5</v>
      </c>
      <c r="AJ114" s="4">
        <f t="shared" si="21"/>
        <v>3</v>
      </c>
      <c r="AK114" s="4">
        <f t="shared" si="22"/>
        <v>56</v>
      </c>
      <c r="AL114" s="4">
        <f t="shared" si="23"/>
        <v>0</v>
      </c>
      <c r="AM114" s="4">
        <f t="shared" si="24"/>
        <v>2</v>
      </c>
    </row>
    <row r="115" spans="1:39" x14ac:dyDescent="0.25">
      <c r="A115" s="11">
        <v>40575</v>
      </c>
      <c r="B115" s="2" t="str">
        <f>TEXT(Tabla1[DATE],"aaaa")</f>
        <v>2011</v>
      </c>
      <c r="C115" s="1" t="s">
        <v>41</v>
      </c>
      <c r="D115" s="3">
        <v>15.75</v>
      </c>
      <c r="E115" s="3">
        <v>80.558042999999998</v>
      </c>
      <c r="F115" s="3">
        <v>5.04</v>
      </c>
      <c r="G115" s="3">
        <v>11.2402</v>
      </c>
      <c r="H115">
        <v>3</v>
      </c>
      <c r="I115">
        <v>64</v>
      </c>
      <c r="J115">
        <v>0</v>
      </c>
      <c r="K115">
        <v>3</v>
      </c>
      <c r="L115">
        <v>3</v>
      </c>
      <c r="M115">
        <v>75</v>
      </c>
      <c r="N115">
        <v>1</v>
      </c>
      <c r="O115">
        <v>2</v>
      </c>
      <c r="P115">
        <v>0</v>
      </c>
      <c r="Q115">
        <v>0</v>
      </c>
      <c r="R115" s="3">
        <v>0</v>
      </c>
      <c r="S115">
        <v>0</v>
      </c>
      <c r="T115">
        <v>0</v>
      </c>
      <c r="U115">
        <v>0</v>
      </c>
      <c r="V115" s="4">
        <v>0</v>
      </c>
      <c r="W115">
        <v>0</v>
      </c>
      <c r="X115">
        <v>0</v>
      </c>
      <c r="Y115">
        <v>0</v>
      </c>
      <c r="Z115" s="4">
        <v>0</v>
      </c>
      <c r="AA115">
        <v>0</v>
      </c>
      <c r="AB115" s="3">
        <f t="shared" si="13"/>
        <v>15.75</v>
      </c>
      <c r="AC115" s="3">
        <f t="shared" si="14"/>
        <v>80.558042999999998</v>
      </c>
      <c r="AD115" s="3">
        <f t="shared" si="15"/>
        <v>5.04</v>
      </c>
      <c r="AE115" s="3">
        <f t="shared" si="16"/>
        <v>11.2402</v>
      </c>
      <c r="AF115" s="4">
        <f t="shared" si="17"/>
        <v>3</v>
      </c>
      <c r="AG115" s="4">
        <f t="shared" si="18"/>
        <v>64</v>
      </c>
      <c r="AH115" s="4">
        <f t="shared" si="19"/>
        <v>0</v>
      </c>
      <c r="AI115" s="4">
        <f t="shared" si="20"/>
        <v>3</v>
      </c>
      <c r="AJ115" s="4">
        <f t="shared" si="21"/>
        <v>3</v>
      </c>
      <c r="AK115" s="4">
        <f t="shared" si="22"/>
        <v>75</v>
      </c>
      <c r="AL115" s="4">
        <f t="shared" si="23"/>
        <v>1</v>
      </c>
      <c r="AM115" s="4">
        <f t="shared" si="24"/>
        <v>2</v>
      </c>
    </row>
    <row r="116" spans="1:39" x14ac:dyDescent="0.25">
      <c r="A116" s="11">
        <v>40603</v>
      </c>
      <c r="B116" s="2" t="str">
        <f>TEXT(Tabla1[DATE],"aaaa")</f>
        <v>2011</v>
      </c>
      <c r="C116" s="1" t="s">
        <v>41</v>
      </c>
      <c r="D116" s="3">
        <v>15.3</v>
      </c>
      <c r="E116" s="3">
        <v>80.989010000000007</v>
      </c>
      <c r="F116" s="3">
        <v>4.2896999999999998</v>
      </c>
      <c r="G116" s="3">
        <v>10.566326</v>
      </c>
      <c r="H116">
        <v>6</v>
      </c>
      <c r="I116">
        <v>73</v>
      </c>
      <c r="J116">
        <v>0</v>
      </c>
      <c r="K116">
        <v>4</v>
      </c>
      <c r="L116">
        <v>6</v>
      </c>
      <c r="M116">
        <v>92</v>
      </c>
      <c r="N116">
        <v>1</v>
      </c>
      <c r="O116">
        <v>3</v>
      </c>
      <c r="P116">
        <v>0</v>
      </c>
      <c r="Q116">
        <v>0</v>
      </c>
      <c r="R116" s="3">
        <v>0</v>
      </c>
      <c r="S116">
        <v>0</v>
      </c>
      <c r="T116">
        <v>0</v>
      </c>
      <c r="U116">
        <v>0</v>
      </c>
      <c r="V116" s="4">
        <v>0</v>
      </c>
      <c r="W116">
        <v>0</v>
      </c>
      <c r="X116">
        <v>0</v>
      </c>
      <c r="Y116">
        <v>0</v>
      </c>
      <c r="Z116" s="4">
        <v>0</v>
      </c>
      <c r="AA116">
        <v>0</v>
      </c>
      <c r="AB116" s="3">
        <f t="shared" si="13"/>
        <v>15.3</v>
      </c>
      <c r="AC116" s="3">
        <f t="shared" si="14"/>
        <v>80.989010000000007</v>
      </c>
      <c r="AD116" s="3">
        <f t="shared" si="15"/>
        <v>4.2896999999999998</v>
      </c>
      <c r="AE116" s="3">
        <f t="shared" si="16"/>
        <v>10.566326</v>
      </c>
      <c r="AF116" s="4">
        <f t="shared" si="17"/>
        <v>6</v>
      </c>
      <c r="AG116" s="4">
        <f t="shared" si="18"/>
        <v>73</v>
      </c>
      <c r="AH116" s="4">
        <f t="shared" si="19"/>
        <v>0</v>
      </c>
      <c r="AI116" s="4">
        <f t="shared" si="20"/>
        <v>4</v>
      </c>
      <c r="AJ116" s="4">
        <f t="shared" si="21"/>
        <v>6</v>
      </c>
      <c r="AK116" s="4">
        <f t="shared" si="22"/>
        <v>92</v>
      </c>
      <c r="AL116" s="4">
        <f t="shared" si="23"/>
        <v>1</v>
      </c>
      <c r="AM116" s="4">
        <f t="shared" si="24"/>
        <v>3</v>
      </c>
    </row>
    <row r="117" spans="1:39" x14ac:dyDescent="0.25">
      <c r="A117" s="11">
        <v>40634</v>
      </c>
      <c r="B117" s="2" t="str">
        <f>TEXT(Tabla1[DATE],"aaaa")</f>
        <v>2011</v>
      </c>
      <c r="C117" s="1" t="s">
        <v>41</v>
      </c>
      <c r="D117" s="3">
        <v>17</v>
      </c>
      <c r="E117" s="3">
        <v>80.2166</v>
      </c>
      <c r="F117" s="3">
        <v>4.63</v>
      </c>
      <c r="G117" s="3">
        <v>7.9800330000000006</v>
      </c>
      <c r="H117">
        <v>2</v>
      </c>
      <c r="I117">
        <v>70</v>
      </c>
      <c r="J117">
        <v>0</v>
      </c>
      <c r="K117">
        <v>2</v>
      </c>
      <c r="L117">
        <v>2</v>
      </c>
      <c r="M117">
        <v>75</v>
      </c>
      <c r="N117">
        <v>1</v>
      </c>
      <c r="O117">
        <v>5</v>
      </c>
      <c r="P117">
        <v>0</v>
      </c>
      <c r="Q117">
        <v>0</v>
      </c>
      <c r="R117" s="3">
        <v>0</v>
      </c>
      <c r="S117">
        <v>0</v>
      </c>
      <c r="T117">
        <v>0</v>
      </c>
      <c r="U117">
        <v>0</v>
      </c>
      <c r="V117" s="4">
        <v>0</v>
      </c>
      <c r="W117">
        <v>0</v>
      </c>
      <c r="X117">
        <v>0</v>
      </c>
      <c r="Y117">
        <v>0</v>
      </c>
      <c r="Z117" s="4">
        <v>0</v>
      </c>
      <c r="AA117">
        <v>0</v>
      </c>
      <c r="AB117" s="3">
        <f t="shared" si="13"/>
        <v>17</v>
      </c>
      <c r="AC117" s="3">
        <f t="shared" si="14"/>
        <v>80.2166</v>
      </c>
      <c r="AD117" s="3">
        <f t="shared" si="15"/>
        <v>4.63</v>
      </c>
      <c r="AE117" s="3">
        <f t="shared" si="16"/>
        <v>7.9800330000000006</v>
      </c>
      <c r="AF117" s="4">
        <f t="shared" si="17"/>
        <v>2</v>
      </c>
      <c r="AG117" s="4">
        <f t="shared" si="18"/>
        <v>70</v>
      </c>
      <c r="AH117" s="4">
        <f t="shared" si="19"/>
        <v>0</v>
      </c>
      <c r="AI117" s="4">
        <f t="shared" si="20"/>
        <v>2</v>
      </c>
      <c r="AJ117" s="4">
        <f t="shared" si="21"/>
        <v>2</v>
      </c>
      <c r="AK117" s="4">
        <f t="shared" si="22"/>
        <v>75</v>
      </c>
      <c r="AL117" s="4">
        <f t="shared" si="23"/>
        <v>1</v>
      </c>
      <c r="AM117" s="4">
        <f t="shared" si="24"/>
        <v>5</v>
      </c>
    </row>
    <row r="118" spans="1:39" x14ac:dyDescent="0.25">
      <c r="A118" s="11">
        <v>40664</v>
      </c>
      <c r="B118" s="2" t="str">
        <f>TEXT(Tabla1[DATE],"aaaa")</f>
        <v>2011</v>
      </c>
      <c r="C118" s="1" t="s">
        <v>41</v>
      </c>
      <c r="D118" s="3">
        <v>17.559999999999999</v>
      </c>
      <c r="E118" s="3">
        <v>85.154500000000013</v>
      </c>
      <c r="F118" s="3">
        <v>3.7742</v>
      </c>
      <c r="G118" s="3">
        <v>6.6783999999999999</v>
      </c>
      <c r="H118">
        <v>1</v>
      </c>
      <c r="I118">
        <v>80</v>
      </c>
      <c r="J118">
        <v>1</v>
      </c>
      <c r="K118">
        <v>1</v>
      </c>
      <c r="L118">
        <v>3</v>
      </c>
      <c r="M118">
        <v>69</v>
      </c>
      <c r="N118">
        <v>0</v>
      </c>
      <c r="O118">
        <v>3</v>
      </c>
      <c r="P118">
        <v>0</v>
      </c>
      <c r="Q118">
        <v>0</v>
      </c>
      <c r="R118" s="3">
        <v>0</v>
      </c>
      <c r="S118">
        <v>0</v>
      </c>
      <c r="T118">
        <v>0</v>
      </c>
      <c r="U118">
        <v>0</v>
      </c>
      <c r="V118" s="4">
        <v>0</v>
      </c>
      <c r="W118">
        <v>0</v>
      </c>
      <c r="X118">
        <v>0</v>
      </c>
      <c r="Y118">
        <v>0</v>
      </c>
      <c r="Z118" s="4">
        <v>0</v>
      </c>
      <c r="AA118">
        <v>0</v>
      </c>
      <c r="AB118" s="3">
        <f t="shared" si="13"/>
        <v>17.559999999999999</v>
      </c>
      <c r="AC118" s="3">
        <f t="shared" si="14"/>
        <v>85.154500000000013</v>
      </c>
      <c r="AD118" s="3">
        <f t="shared" si="15"/>
        <v>3.7742</v>
      </c>
      <c r="AE118" s="3">
        <f t="shared" si="16"/>
        <v>6.6783999999999999</v>
      </c>
      <c r="AF118" s="4">
        <f t="shared" si="17"/>
        <v>1</v>
      </c>
      <c r="AG118" s="4">
        <f t="shared" si="18"/>
        <v>80</v>
      </c>
      <c r="AH118" s="4">
        <f t="shared" si="19"/>
        <v>1</v>
      </c>
      <c r="AI118" s="4">
        <f t="shared" si="20"/>
        <v>1</v>
      </c>
      <c r="AJ118" s="4">
        <f t="shared" si="21"/>
        <v>3</v>
      </c>
      <c r="AK118" s="4">
        <f t="shared" si="22"/>
        <v>69</v>
      </c>
      <c r="AL118" s="4">
        <f t="shared" si="23"/>
        <v>0</v>
      </c>
      <c r="AM118" s="4">
        <f t="shared" si="24"/>
        <v>3</v>
      </c>
    </row>
    <row r="119" spans="1:39" x14ac:dyDescent="0.25">
      <c r="A119" s="11">
        <v>40695</v>
      </c>
      <c r="B119" s="2" t="str">
        <f>TEXT(Tabla1[DATE],"aaaa")</f>
        <v>2011</v>
      </c>
      <c r="C119" s="1" t="s">
        <v>41</v>
      </c>
      <c r="D119" s="3">
        <v>23.16</v>
      </c>
      <c r="E119" s="3">
        <v>85.922300000000007</v>
      </c>
      <c r="F119" s="3">
        <v>3.806</v>
      </c>
      <c r="G119" s="3">
        <v>9.2811000000000003</v>
      </c>
      <c r="H119">
        <v>3</v>
      </c>
      <c r="I119">
        <v>71</v>
      </c>
      <c r="J119">
        <v>0</v>
      </c>
      <c r="K119">
        <v>1</v>
      </c>
      <c r="L119">
        <v>3</v>
      </c>
      <c r="M119">
        <v>79</v>
      </c>
      <c r="N119">
        <v>2</v>
      </c>
      <c r="O119">
        <v>2</v>
      </c>
      <c r="P119">
        <v>0</v>
      </c>
      <c r="Q119">
        <v>0</v>
      </c>
      <c r="R119" s="3">
        <v>0</v>
      </c>
      <c r="S119">
        <v>0</v>
      </c>
      <c r="T119">
        <v>0</v>
      </c>
      <c r="U119">
        <v>0</v>
      </c>
      <c r="V119" s="4">
        <v>0</v>
      </c>
      <c r="W119">
        <v>0</v>
      </c>
      <c r="X119">
        <v>0</v>
      </c>
      <c r="Y119">
        <v>0</v>
      </c>
      <c r="Z119" s="4">
        <v>0</v>
      </c>
      <c r="AA119">
        <v>0</v>
      </c>
      <c r="AB119" s="3">
        <f t="shared" si="13"/>
        <v>23.16</v>
      </c>
      <c r="AC119" s="3">
        <f t="shared" si="14"/>
        <v>85.922300000000007</v>
      </c>
      <c r="AD119" s="3">
        <f t="shared" si="15"/>
        <v>3.806</v>
      </c>
      <c r="AE119" s="3">
        <f t="shared" si="16"/>
        <v>9.2811000000000003</v>
      </c>
      <c r="AF119" s="4">
        <f t="shared" si="17"/>
        <v>3</v>
      </c>
      <c r="AG119" s="4">
        <f t="shared" si="18"/>
        <v>71</v>
      </c>
      <c r="AH119" s="4">
        <f t="shared" si="19"/>
        <v>0</v>
      </c>
      <c r="AI119" s="4">
        <f t="shared" si="20"/>
        <v>1</v>
      </c>
      <c r="AJ119" s="4">
        <f t="shared" si="21"/>
        <v>3</v>
      </c>
      <c r="AK119" s="4">
        <f t="shared" si="22"/>
        <v>79</v>
      </c>
      <c r="AL119" s="4">
        <f t="shared" si="23"/>
        <v>2</v>
      </c>
      <c r="AM119" s="4">
        <f t="shared" si="24"/>
        <v>2</v>
      </c>
    </row>
    <row r="120" spans="1:39" x14ac:dyDescent="0.25">
      <c r="A120" s="11">
        <v>40725</v>
      </c>
      <c r="B120" s="2" t="str">
        <f>TEXT(Tabla1[DATE],"aaaa")</f>
        <v>2011</v>
      </c>
      <c r="C120" s="1" t="s">
        <v>41</v>
      </c>
      <c r="D120" s="3">
        <v>25.15</v>
      </c>
      <c r="E120" s="3">
        <v>105.556348</v>
      </c>
      <c r="F120" s="3">
        <v>5.2645</v>
      </c>
      <c r="G120" s="3">
        <v>10.4526</v>
      </c>
      <c r="H120">
        <v>1</v>
      </c>
      <c r="I120">
        <v>78</v>
      </c>
      <c r="J120">
        <v>0</v>
      </c>
      <c r="K120">
        <v>1</v>
      </c>
      <c r="L120">
        <v>6</v>
      </c>
      <c r="M120">
        <v>85</v>
      </c>
      <c r="N120">
        <v>0</v>
      </c>
      <c r="O120">
        <v>0</v>
      </c>
      <c r="P120">
        <v>0</v>
      </c>
      <c r="Q120">
        <v>0</v>
      </c>
      <c r="R120" s="3">
        <v>0</v>
      </c>
      <c r="S120">
        <v>0</v>
      </c>
      <c r="T120">
        <v>0</v>
      </c>
      <c r="U120">
        <v>0</v>
      </c>
      <c r="V120" s="4">
        <v>0</v>
      </c>
      <c r="W120">
        <v>0</v>
      </c>
      <c r="X120">
        <v>0</v>
      </c>
      <c r="Y120">
        <v>0</v>
      </c>
      <c r="Z120" s="4">
        <v>0</v>
      </c>
      <c r="AA120">
        <v>0</v>
      </c>
      <c r="AB120" s="3">
        <f t="shared" si="13"/>
        <v>25.15</v>
      </c>
      <c r="AC120" s="3">
        <f t="shared" si="14"/>
        <v>105.556348</v>
      </c>
      <c r="AD120" s="3">
        <f t="shared" si="15"/>
        <v>5.2645</v>
      </c>
      <c r="AE120" s="3">
        <f t="shared" si="16"/>
        <v>10.4526</v>
      </c>
      <c r="AF120" s="4">
        <f t="shared" si="17"/>
        <v>1</v>
      </c>
      <c r="AG120" s="4">
        <f t="shared" si="18"/>
        <v>78</v>
      </c>
      <c r="AH120" s="4">
        <f t="shared" si="19"/>
        <v>0</v>
      </c>
      <c r="AI120" s="4">
        <f t="shared" si="20"/>
        <v>1</v>
      </c>
      <c r="AJ120" s="4">
        <f t="shared" si="21"/>
        <v>6</v>
      </c>
      <c r="AK120" s="4">
        <f t="shared" si="22"/>
        <v>85</v>
      </c>
      <c r="AL120" s="4">
        <f t="shared" si="23"/>
        <v>0</v>
      </c>
      <c r="AM120" s="4">
        <f t="shared" si="24"/>
        <v>0</v>
      </c>
    </row>
    <row r="121" spans="1:39" x14ac:dyDescent="0.25">
      <c r="A121" s="11">
        <v>40756</v>
      </c>
      <c r="B121" s="2" t="str">
        <f>TEXT(Tabla1[DATE],"aaaa")</f>
        <v>2011</v>
      </c>
      <c r="C121" s="1" t="s">
        <v>41</v>
      </c>
      <c r="D121" s="3">
        <v>23.249032</v>
      </c>
      <c r="E121" s="3">
        <v>102.343481</v>
      </c>
      <c r="F121" s="3">
        <v>5.32</v>
      </c>
      <c r="G121" s="3">
        <v>13.290100000000001</v>
      </c>
      <c r="H121">
        <v>4</v>
      </c>
      <c r="I121">
        <v>81</v>
      </c>
      <c r="J121">
        <v>0</v>
      </c>
      <c r="K121">
        <v>0</v>
      </c>
      <c r="L121">
        <v>2</v>
      </c>
      <c r="M121">
        <v>86</v>
      </c>
      <c r="N121">
        <v>1</v>
      </c>
      <c r="O121">
        <v>1</v>
      </c>
      <c r="P121">
        <v>0</v>
      </c>
      <c r="Q121">
        <v>0</v>
      </c>
      <c r="R121" s="3">
        <v>0</v>
      </c>
      <c r="S121">
        <v>0</v>
      </c>
      <c r="T121">
        <v>0</v>
      </c>
      <c r="U121">
        <v>0</v>
      </c>
      <c r="V121" s="4">
        <v>0</v>
      </c>
      <c r="W121">
        <v>0</v>
      </c>
      <c r="X121">
        <v>0</v>
      </c>
      <c r="Y121">
        <v>0</v>
      </c>
      <c r="Z121" s="4">
        <v>0</v>
      </c>
      <c r="AA121">
        <v>0</v>
      </c>
      <c r="AB121" s="3">
        <f t="shared" si="13"/>
        <v>23.249032</v>
      </c>
      <c r="AC121" s="3">
        <f t="shared" si="14"/>
        <v>102.343481</v>
      </c>
      <c r="AD121" s="3">
        <f t="shared" si="15"/>
        <v>5.32</v>
      </c>
      <c r="AE121" s="3">
        <f t="shared" si="16"/>
        <v>13.290100000000001</v>
      </c>
      <c r="AF121" s="4">
        <f t="shared" si="17"/>
        <v>4</v>
      </c>
      <c r="AG121" s="4">
        <f t="shared" si="18"/>
        <v>81</v>
      </c>
      <c r="AH121" s="4">
        <f t="shared" si="19"/>
        <v>0</v>
      </c>
      <c r="AI121" s="4">
        <f t="shared" si="20"/>
        <v>0</v>
      </c>
      <c r="AJ121" s="4">
        <f t="shared" si="21"/>
        <v>2</v>
      </c>
      <c r="AK121" s="4">
        <f t="shared" si="22"/>
        <v>86</v>
      </c>
      <c r="AL121" s="4">
        <f t="shared" si="23"/>
        <v>1</v>
      </c>
      <c r="AM121" s="4">
        <f t="shared" si="24"/>
        <v>1</v>
      </c>
    </row>
    <row r="122" spans="1:39" x14ac:dyDescent="0.25">
      <c r="A122" s="11">
        <v>40787</v>
      </c>
      <c r="B122" s="2" t="str">
        <f>TEXT(Tabla1[DATE],"aaaa")</f>
        <v>2011</v>
      </c>
      <c r="C122" s="1" t="s">
        <v>41</v>
      </c>
      <c r="D122" s="3">
        <v>22.35</v>
      </c>
      <c r="E122" s="3">
        <v>96.687700000000007</v>
      </c>
      <c r="F122" s="3">
        <v>5.1807999999999996</v>
      </c>
      <c r="G122" s="3">
        <v>14.768000000000001</v>
      </c>
      <c r="H122">
        <v>8</v>
      </c>
      <c r="I122">
        <v>89</v>
      </c>
      <c r="J122">
        <v>0</v>
      </c>
      <c r="K122">
        <v>2</v>
      </c>
      <c r="L122">
        <v>4</v>
      </c>
      <c r="M122">
        <v>66</v>
      </c>
      <c r="N122">
        <v>0</v>
      </c>
      <c r="O122">
        <v>2</v>
      </c>
      <c r="P122">
        <v>0</v>
      </c>
      <c r="Q122">
        <v>0</v>
      </c>
      <c r="R122" s="3">
        <v>0</v>
      </c>
      <c r="S122">
        <v>0</v>
      </c>
      <c r="T122">
        <v>0</v>
      </c>
      <c r="U122">
        <v>0</v>
      </c>
      <c r="V122" s="4">
        <v>0</v>
      </c>
      <c r="W122">
        <v>0</v>
      </c>
      <c r="X122">
        <v>0</v>
      </c>
      <c r="Y122">
        <v>0</v>
      </c>
      <c r="Z122" s="4">
        <v>0</v>
      </c>
      <c r="AA122">
        <v>0</v>
      </c>
      <c r="AB122" s="3">
        <f t="shared" si="13"/>
        <v>22.35</v>
      </c>
      <c r="AC122" s="3">
        <f t="shared" si="14"/>
        <v>96.687700000000007</v>
      </c>
      <c r="AD122" s="3">
        <f t="shared" si="15"/>
        <v>5.1807999999999996</v>
      </c>
      <c r="AE122" s="3">
        <f t="shared" si="16"/>
        <v>14.768000000000001</v>
      </c>
      <c r="AF122" s="4">
        <f t="shared" si="17"/>
        <v>8</v>
      </c>
      <c r="AG122" s="4">
        <f t="shared" si="18"/>
        <v>89</v>
      </c>
      <c r="AH122" s="4">
        <f t="shared" si="19"/>
        <v>0</v>
      </c>
      <c r="AI122" s="4">
        <f t="shared" si="20"/>
        <v>2</v>
      </c>
      <c r="AJ122" s="4">
        <f t="shared" si="21"/>
        <v>4</v>
      </c>
      <c r="AK122" s="4">
        <f t="shared" si="22"/>
        <v>66</v>
      </c>
      <c r="AL122" s="4">
        <f t="shared" si="23"/>
        <v>0</v>
      </c>
      <c r="AM122" s="4">
        <f t="shared" si="24"/>
        <v>2</v>
      </c>
    </row>
    <row r="123" spans="1:39" x14ac:dyDescent="0.25">
      <c r="A123" s="11">
        <v>40817</v>
      </c>
      <c r="B123" s="2" t="str">
        <f>TEXT(Tabla1[DATE],"aaaa")</f>
        <v>2011</v>
      </c>
      <c r="C123" s="1" t="s">
        <v>41</v>
      </c>
      <c r="D123" s="3">
        <v>19.47</v>
      </c>
      <c r="E123" s="3">
        <v>99.522760999999988</v>
      </c>
      <c r="F123" s="3">
        <v>5.1186999999999996</v>
      </c>
      <c r="G123" s="3">
        <v>14.488777000000001</v>
      </c>
      <c r="H123">
        <v>4</v>
      </c>
      <c r="I123">
        <v>81</v>
      </c>
      <c r="J123">
        <v>1</v>
      </c>
      <c r="K123">
        <v>1</v>
      </c>
      <c r="L123">
        <v>6</v>
      </c>
      <c r="M123">
        <v>81</v>
      </c>
      <c r="N123">
        <v>0</v>
      </c>
      <c r="O123">
        <v>0</v>
      </c>
      <c r="P123">
        <v>0</v>
      </c>
      <c r="Q123">
        <v>0</v>
      </c>
      <c r="R123" s="3">
        <v>0</v>
      </c>
      <c r="S123">
        <v>0</v>
      </c>
      <c r="T123">
        <v>0</v>
      </c>
      <c r="U123">
        <v>0</v>
      </c>
      <c r="V123" s="4">
        <v>0</v>
      </c>
      <c r="W123">
        <v>0</v>
      </c>
      <c r="X123">
        <v>0</v>
      </c>
      <c r="Y123">
        <v>0</v>
      </c>
      <c r="Z123" s="4">
        <v>0</v>
      </c>
      <c r="AA123">
        <v>0</v>
      </c>
      <c r="AB123" s="3">
        <f t="shared" si="13"/>
        <v>19.47</v>
      </c>
      <c r="AC123" s="3">
        <f t="shared" si="14"/>
        <v>99.522760999999988</v>
      </c>
      <c r="AD123" s="3">
        <f t="shared" si="15"/>
        <v>5.1186999999999996</v>
      </c>
      <c r="AE123" s="3">
        <f t="shared" si="16"/>
        <v>14.488777000000001</v>
      </c>
      <c r="AF123" s="4">
        <f t="shared" si="17"/>
        <v>4</v>
      </c>
      <c r="AG123" s="4">
        <f t="shared" si="18"/>
        <v>81</v>
      </c>
      <c r="AH123" s="4">
        <f t="shared" si="19"/>
        <v>1</v>
      </c>
      <c r="AI123" s="4">
        <f t="shared" si="20"/>
        <v>1</v>
      </c>
      <c r="AJ123" s="4">
        <f t="shared" si="21"/>
        <v>6</v>
      </c>
      <c r="AK123" s="4">
        <f t="shared" si="22"/>
        <v>81</v>
      </c>
      <c r="AL123" s="4">
        <f t="shared" si="23"/>
        <v>0</v>
      </c>
      <c r="AM123" s="4">
        <f t="shared" si="24"/>
        <v>0</v>
      </c>
    </row>
    <row r="124" spans="1:39" x14ac:dyDescent="0.25">
      <c r="A124" s="11">
        <v>40848</v>
      </c>
      <c r="B124" s="2" t="str">
        <f>TEXT(Tabla1[DATE],"aaaa")</f>
        <v>2011</v>
      </c>
      <c r="C124" s="1" t="s">
        <v>41</v>
      </c>
      <c r="D124" s="3">
        <v>20.57</v>
      </c>
      <c r="E124" s="3">
        <v>97.909867000000006</v>
      </c>
      <c r="F124" s="3">
        <v>4.47</v>
      </c>
      <c r="G124" s="3">
        <v>16.494900000000001</v>
      </c>
      <c r="H124">
        <v>2</v>
      </c>
      <c r="I124">
        <v>87</v>
      </c>
      <c r="J124">
        <v>1</v>
      </c>
      <c r="K124">
        <v>2</v>
      </c>
      <c r="L124">
        <v>1</v>
      </c>
      <c r="M124">
        <v>89</v>
      </c>
      <c r="N124">
        <v>0</v>
      </c>
      <c r="O124">
        <v>0</v>
      </c>
      <c r="P124">
        <v>0</v>
      </c>
      <c r="Q124">
        <v>0</v>
      </c>
      <c r="R124" s="3">
        <v>0</v>
      </c>
      <c r="S124">
        <v>0</v>
      </c>
      <c r="T124">
        <v>0</v>
      </c>
      <c r="U124">
        <v>0</v>
      </c>
      <c r="V124" s="4">
        <v>0</v>
      </c>
      <c r="W124">
        <v>0</v>
      </c>
      <c r="X124">
        <v>0</v>
      </c>
      <c r="Y124">
        <v>0</v>
      </c>
      <c r="Z124" s="4">
        <v>0</v>
      </c>
      <c r="AA124">
        <v>0</v>
      </c>
      <c r="AB124" s="3">
        <f t="shared" si="13"/>
        <v>20.57</v>
      </c>
      <c r="AC124" s="3">
        <f t="shared" si="14"/>
        <v>97.909867000000006</v>
      </c>
      <c r="AD124" s="3">
        <f t="shared" si="15"/>
        <v>4.47</v>
      </c>
      <c r="AE124" s="3">
        <f t="shared" si="16"/>
        <v>16.494900000000001</v>
      </c>
      <c r="AF124" s="4">
        <f t="shared" si="17"/>
        <v>2</v>
      </c>
      <c r="AG124" s="4">
        <f t="shared" si="18"/>
        <v>87</v>
      </c>
      <c r="AH124" s="4">
        <f t="shared" si="19"/>
        <v>1</v>
      </c>
      <c r="AI124" s="4">
        <f t="shared" si="20"/>
        <v>2</v>
      </c>
      <c r="AJ124" s="4">
        <f t="shared" si="21"/>
        <v>1</v>
      </c>
      <c r="AK124" s="4">
        <f t="shared" si="22"/>
        <v>89</v>
      </c>
      <c r="AL124" s="4">
        <f t="shared" si="23"/>
        <v>0</v>
      </c>
      <c r="AM124" s="4">
        <f t="shared" si="24"/>
        <v>0</v>
      </c>
    </row>
    <row r="125" spans="1:39" x14ac:dyDescent="0.25">
      <c r="A125" s="11">
        <v>40878</v>
      </c>
      <c r="B125" s="2" t="str">
        <f>TEXT(Tabla1[DATE],"aaaa")</f>
        <v>2011</v>
      </c>
      <c r="C125" s="1" t="s">
        <v>41</v>
      </c>
      <c r="D125" s="3">
        <v>20.9</v>
      </c>
      <c r="E125" s="3">
        <v>104.70831</v>
      </c>
      <c r="F125" s="3">
        <v>4.6487999999999996</v>
      </c>
      <c r="G125" s="3">
        <v>16.243074</v>
      </c>
      <c r="H125">
        <v>4</v>
      </c>
      <c r="I125">
        <v>108</v>
      </c>
      <c r="J125">
        <v>2</v>
      </c>
      <c r="K125">
        <v>4</v>
      </c>
      <c r="L125">
        <v>4</v>
      </c>
      <c r="M125">
        <v>105</v>
      </c>
      <c r="N125">
        <v>3</v>
      </c>
      <c r="O125">
        <v>4</v>
      </c>
      <c r="P125">
        <v>0</v>
      </c>
      <c r="Q125">
        <v>0</v>
      </c>
      <c r="R125" s="3">
        <v>0</v>
      </c>
      <c r="S125">
        <v>0</v>
      </c>
      <c r="T125">
        <v>0</v>
      </c>
      <c r="U125">
        <v>0</v>
      </c>
      <c r="V125" s="4">
        <v>0</v>
      </c>
      <c r="W125">
        <v>0</v>
      </c>
      <c r="X125">
        <v>0</v>
      </c>
      <c r="Y125">
        <v>0</v>
      </c>
      <c r="Z125" s="4">
        <v>0</v>
      </c>
      <c r="AA125">
        <v>0</v>
      </c>
      <c r="AB125" s="3">
        <f t="shared" si="13"/>
        <v>20.9</v>
      </c>
      <c r="AC125" s="3">
        <f t="shared" si="14"/>
        <v>104.70831</v>
      </c>
      <c r="AD125" s="3">
        <f t="shared" si="15"/>
        <v>4.6487999999999996</v>
      </c>
      <c r="AE125" s="3">
        <f t="shared" si="16"/>
        <v>16.243074</v>
      </c>
      <c r="AF125" s="4">
        <f t="shared" si="17"/>
        <v>4</v>
      </c>
      <c r="AG125" s="4">
        <f t="shared" si="18"/>
        <v>108</v>
      </c>
      <c r="AH125" s="4">
        <f t="shared" si="19"/>
        <v>2</v>
      </c>
      <c r="AI125" s="4">
        <f t="shared" si="20"/>
        <v>4</v>
      </c>
      <c r="AJ125" s="4">
        <f t="shared" si="21"/>
        <v>4</v>
      </c>
      <c r="AK125" s="4">
        <f t="shared" si="22"/>
        <v>105</v>
      </c>
      <c r="AL125" s="4">
        <f t="shared" si="23"/>
        <v>3</v>
      </c>
      <c r="AM125" s="4">
        <f t="shared" si="24"/>
        <v>4</v>
      </c>
    </row>
    <row r="126" spans="1:39" x14ac:dyDescent="0.25">
      <c r="A126" s="11">
        <v>40909</v>
      </c>
      <c r="B126" s="2" t="str">
        <f>TEXT(Tabla1[DATE],"aaaa")</f>
        <v>2012</v>
      </c>
      <c r="C126" s="1" t="s">
        <v>41</v>
      </c>
      <c r="D126" s="3">
        <v>19.579999999999998</v>
      </c>
      <c r="E126" s="3">
        <v>96.07598200000001</v>
      </c>
      <c r="F126" s="3">
        <v>4.2064000000000004</v>
      </c>
      <c r="G126" s="3">
        <v>14.01164</v>
      </c>
      <c r="H126">
        <v>4</v>
      </c>
      <c r="I126">
        <v>101</v>
      </c>
      <c r="J126">
        <v>0</v>
      </c>
      <c r="K126">
        <v>1</v>
      </c>
      <c r="L126">
        <v>3</v>
      </c>
      <c r="M126">
        <v>89</v>
      </c>
      <c r="N126">
        <v>1</v>
      </c>
      <c r="O126">
        <v>1</v>
      </c>
      <c r="P126">
        <v>0</v>
      </c>
      <c r="Q126">
        <v>0</v>
      </c>
      <c r="R126" s="3">
        <v>0</v>
      </c>
      <c r="S126">
        <v>0</v>
      </c>
      <c r="T126">
        <v>0</v>
      </c>
      <c r="U126">
        <v>0</v>
      </c>
      <c r="V126" s="4">
        <v>0</v>
      </c>
      <c r="W126">
        <v>0</v>
      </c>
      <c r="X126">
        <v>0</v>
      </c>
      <c r="Y126">
        <v>0</v>
      </c>
      <c r="Z126" s="4">
        <v>0</v>
      </c>
      <c r="AA126">
        <v>0</v>
      </c>
      <c r="AB126" s="3">
        <f t="shared" si="13"/>
        <v>19.579999999999998</v>
      </c>
      <c r="AC126" s="3">
        <f t="shared" si="14"/>
        <v>96.07598200000001</v>
      </c>
      <c r="AD126" s="3">
        <f t="shared" si="15"/>
        <v>4.2064000000000004</v>
      </c>
      <c r="AE126" s="3">
        <f t="shared" si="16"/>
        <v>14.01164</v>
      </c>
      <c r="AF126" s="4">
        <f t="shared" si="17"/>
        <v>4</v>
      </c>
      <c r="AG126" s="4">
        <f t="shared" si="18"/>
        <v>101</v>
      </c>
      <c r="AH126" s="4">
        <f t="shared" si="19"/>
        <v>0</v>
      </c>
      <c r="AI126" s="4">
        <f t="shared" si="20"/>
        <v>1</v>
      </c>
      <c r="AJ126" s="4">
        <f t="shared" si="21"/>
        <v>3</v>
      </c>
      <c r="AK126" s="4">
        <f t="shared" si="22"/>
        <v>89</v>
      </c>
      <c r="AL126" s="4">
        <f t="shared" si="23"/>
        <v>1</v>
      </c>
      <c r="AM126" s="4">
        <f t="shared" si="24"/>
        <v>1</v>
      </c>
    </row>
    <row r="127" spans="1:39" x14ac:dyDescent="0.25">
      <c r="A127" s="11">
        <v>40940</v>
      </c>
      <c r="B127" s="2" t="str">
        <f>TEXT(Tabla1[DATE],"aaaa")</f>
        <v>2012</v>
      </c>
      <c r="C127" s="1" t="s">
        <v>41</v>
      </c>
      <c r="D127" s="3">
        <v>19.29</v>
      </c>
      <c r="E127" s="3">
        <v>92.023282999999992</v>
      </c>
      <c r="F127" s="3">
        <v>5</v>
      </c>
      <c r="G127" s="3">
        <v>12.560689999999999</v>
      </c>
      <c r="H127">
        <v>3</v>
      </c>
      <c r="I127">
        <v>77</v>
      </c>
      <c r="J127">
        <v>0</v>
      </c>
      <c r="K127">
        <v>2</v>
      </c>
      <c r="L127">
        <v>5</v>
      </c>
      <c r="M127">
        <v>82</v>
      </c>
      <c r="N127">
        <v>0</v>
      </c>
      <c r="O127">
        <v>0</v>
      </c>
      <c r="P127">
        <v>0</v>
      </c>
      <c r="Q127">
        <v>0</v>
      </c>
      <c r="R127" s="3">
        <v>0</v>
      </c>
      <c r="S127">
        <v>0</v>
      </c>
      <c r="T127">
        <v>0</v>
      </c>
      <c r="U127">
        <v>0</v>
      </c>
      <c r="V127" s="4">
        <v>0</v>
      </c>
      <c r="W127">
        <v>0</v>
      </c>
      <c r="X127">
        <v>0</v>
      </c>
      <c r="Y127">
        <v>0</v>
      </c>
      <c r="Z127" s="4">
        <v>0</v>
      </c>
      <c r="AA127">
        <v>0</v>
      </c>
      <c r="AB127" s="3">
        <f t="shared" si="13"/>
        <v>19.29</v>
      </c>
      <c r="AC127" s="3">
        <f t="shared" si="14"/>
        <v>92.023282999999992</v>
      </c>
      <c r="AD127" s="3">
        <f t="shared" si="15"/>
        <v>5</v>
      </c>
      <c r="AE127" s="3">
        <f t="shared" si="16"/>
        <v>12.560689999999999</v>
      </c>
      <c r="AF127" s="4">
        <f t="shared" si="17"/>
        <v>3</v>
      </c>
      <c r="AG127" s="4">
        <f t="shared" si="18"/>
        <v>77</v>
      </c>
      <c r="AH127" s="4">
        <f t="shared" si="19"/>
        <v>0</v>
      </c>
      <c r="AI127" s="4">
        <f t="shared" si="20"/>
        <v>2</v>
      </c>
      <c r="AJ127" s="4">
        <f t="shared" si="21"/>
        <v>5</v>
      </c>
      <c r="AK127" s="4">
        <f t="shared" si="22"/>
        <v>82</v>
      </c>
      <c r="AL127" s="4">
        <f t="shared" si="23"/>
        <v>0</v>
      </c>
      <c r="AM127" s="4">
        <f t="shared" si="24"/>
        <v>0</v>
      </c>
    </row>
    <row r="128" spans="1:39" x14ac:dyDescent="0.25">
      <c r="A128" s="11">
        <v>40969</v>
      </c>
      <c r="B128" s="2" t="str">
        <f>TEXT(Tabla1[DATE],"aaaa")</f>
        <v>2012</v>
      </c>
      <c r="C128" s="1" t="s">
        <v>41</v>
      </c>
      <c r="D128" s="3">
        <v>20.11</v>
      </c>
      <c r="E128" s="3">
        <v>97.023067999999995</v>
      </c>
      <c r="F128" s="3">
        <v>4.99</v>
      </c>
      <c r="G128" s="3">
        <v>11.505053999999999</v>
      </c>
      <c r="H128">
        <v>3</v>
      </c>
      <c r="I128">
        <v>104</v>
      </c>
      <c r="J128">
        <v>0</v>
      </c>
      <c r="K128">
        <v>3</v>
      </c>
      <c r="L128">
        <v>2</v>
      </c>
      <c r="M128">
        <v>83</v>
      </c>
      <c r="N128">
        <v>0</v>
      </c>
      <c r="O128">
        <v>1</v>
      </c>
      <c r="P128">
        <v>0</v>
      </c>
      <c r="Q128">
        <v>0</v>
      </c>
      <c r="R128" s="3">
        <v>0</v>
      </c>
      <c r="S128">
        <v>0</v>
      </c>
      <c r="T128">
        <v>0</v>
      </c>
      <c r="U128">
        <v>0</v>
      </c>
      <c r="V128" s="4">
        <v>0</v>
      </c>
      <c r="W128">
        <v>0</v>
      </c>
      <c r="X128">
        <v>0</v>
      </c>
      <c r="Y128">
        <v>0</v>
      </c>
      <c r="Z128" s="4">
        <v>0</v>
      </c>
      <c r="AA128">
        <v>0</v>
      </c>
      <c r="AB128" s="3">
        <f t="shared" si="13"/>
        <v>20.11</v>
      </c>
      <c r="AC128" s="3">
        <f t="shared" si="14"/>
        <v>97.023067999999995</v>
      </c>
      <c r="AD128" s="3">
        <f t="shared" si="15"/>
        <v>4.99</v>
      </c>
      <c r="AE128" s="3">
        <f t="shared" si="16"/>
        <v>11.505053999999999</v>
      </c>
      <c r="AF128" s="4">
        <f t="shared" si="17"/>
        <v>3</v>
      </c>
      <c r="AG128" s="4">
        <f t="shared" si="18"/>
        <v>104</v>
      </c>
      <c r="AH128" s="4">
        <f t="shared" si="19"/>
        <v>0</v>
      </c>
      <c r="AI128" s="4">
        <f t="shared" si="20"/>
        <v>3</v>
      </c>
      <c r="AJ128" s="4">
        <f t="shared" si="21"/>
        <v>2</v>
      </c>
      <c r="AK128" s="4">
        <f t="shared" si="22"/>
        <v>83</v>
      </c>
      <c r="AL128" s="4">
        <f t="shared" si="23"/>
        <v>0</v>
      </c>
      <c r="AM128" s="4">
        <f t="shared" si="24"/>
        <v>1</v>
      </c>
    </row>
    <row r="129" spans="1:39" x14ac:dyDescent="0.25">
      <c r="A129" s="11">
        <v>41000</v>
      </c>
      <c r="B129" s="2" t="str">
        <f>TEXT(Tabla1[DATE],"aaaa")</f>
        <v>2012</v>
      </c>
      <c r="C129" s="1" t="s">
        <v>41</v>
      </c>
      <c r="D129" s="3">
        <v>19.940000000000001</v>
      </c>
      <c r="E129" s="3">
        <v>97.648250000000004</v>
      </c>
      <c r="F129" s="3">
        <v>5.3</v>
      </c>
      <c r="G129" s="3">
        <v>11.827223</v>
      </c>
      <c r="H129">
        <v>4</v>
      </c>
      <c r="I129">
        <v>100</v>
      </c>
      <c r="J129">
        <v>1</v>
      </c>
      <c r="K129">
        <v>2</v>
      </c>
      <c r="L129">
        <v>4</v>
      </c>
      <c r="M129">
        <v>82</v>
      </c>
      <c r="N129">
        <v>0</v>
      </c>
      <c r="O129">
        <v>2</v>
      </c>
      <c r="P129">
        <v>0</v>
      </c>
      <c r="Q129">
        <v>0</v>
      </c>
      <c r="R129" s="3">
        <v>0</v>
      </c>
      <c r="S129">
        <v>0</v>
      </c>
      <c r="T129">
        <v>0</v>
      </c>
      <c r="U129">
        <v>0</v>
      </c>
      <c r="V129" s="4">
        <v>0</v>
      </c>
      <c r="W129">
        <v>0</v>
      </c>
      <c r="X129">
        <v>0</v>
      </c>
      <c r="Y129">
        <v>0</v>
      </c>
      <c r="Z129" s="4">
        <v>0</v>
      </c>
      <c r="AA129">
        <v>0</v>
      </c>
      <c r="AB129" s="3">
        <f t="shared" si="13"/>
        <v>19.940000000000001</v>
      </c>
      <c r="AC129" s="3">
        <f t="shared" si="14"/>
        <v>97.648250000000004</v>
      </c>
      <c r="AD129" s="3">
        <f t="shared" si="15"/>
        <v>5.3</v>
      </c>
      <c r="AE129" s="3">
        <f t="shared" si="16"/>
        <v>11.827223</v>
      </c>
      <c r="AF129" s="4">
        <f t="shared" si="17"/>
        <v>4</v>
      </c>
      <c r="AG129" s="4">
        <f t="shared" si="18"/>
        <v>100</v>
      </c>
      <c r="AH129" s="4">
        <f t="shared" si="19"/>
        <v>1</v>
      </c>
      <c r="AI129" s="4">
        <f t="shared" si="20"/>
        <v>2</v>
      </c>
      <c r="AJ129" s="4">
        <f t="shared" si="21"/>
        <v>4</v>
      </c>
      <c r="AK129" s="4">
        <f t="shared" si="22"/>
        <v>82</v>
      </c>
      <c r="AL129" s="4">
        <f t="shared" si="23"/>
        <v>0</v>
      </c>
      <c r="AM129" s="4">
        <f t="shared" si="24"/>
        <v>2</v>
      </c>
    </row>
    <row r="130" spans="1:39" x14ac:dyDescent="0.25">
      <c r="A130" s="11">
        <v>41030</v>
      </c>
      <c r="B130" s="2" t="str">
        <f>TEXT(Tabla1[DATE],"aaaa")</f>
        <v>2012</v>
      </c>
      <c r="C130" s="1" t="s">
        <v>41</v>
      </c>
      <c r="D130" s="3">
        <v>22.22</v>
      </c>
      <c r="E130" s="3">
        <v>103.943596</v>
      </c>
      <c r="F130" s="3">
        <v>4.2942999999999998</v>
      </c>
      <c r="G130" s="3">
        <v>13.789032000000001</v>
      </c>
      <c r="H130">
        <v>4</v>
      </c>
      <c r="I130">
        <v>102</v>
      </c>
      <c r="J130">
        <v>2</v>
      </c>
      <c r="K130">
        <v>3</v>
      </c>
      <c r="L130">
        <v>3</v>
      </c>
      <c r="M130">
        <v>105</v>
      </c>
      <c r="N130">
        <v>2</v>
      </c>
      <c r="O130">
        <v>1</v>
      </c>
      <c r="P130">
        <v>0</v>
      </c>
      <c r="Q130">
        <v>0</v>
      </c>
      <c r="R130" s="3">
        <v>0</v>
      </c>
      <c r="S130">
        <v>0</v>
      </c>
      <c r="T130">
        <v>0</v>
      </c>
      <c r="U130">
        <v>0</v>
      </c>
      <c r="V130" s="4">
        <v>0</v>
      </c>
      <c r="W130">
        <v>0</v>
      </c>
      <c r="X130">
        <v>0</v>
      </c>
      <c r="Y130">
        <v>0</v>
      </c>
      <c r="Z130" s="4">
        <v>0</v>
      </c>
      <c r="AA130">
        <v>0</v>
      </c>
      <c r="AB130" s="3">
        <f t="shared" si="13"/>
        <v>22.22</v>
      </c>
      <c r="AC130" s="3">
        <f t="shared" si="14"/>
        <v>103.943596</v>
      </c>
      <c r="AD130" s="3">
        <f t="shared" si="15"/>
        <v>4.2942999999999998</v>
      </c>
      <c r="AE130" s="3">
        <f t="shared" si="16"/>
        <v>13.789032000000001</v>
      </c>
      <c r="AF130" s="4">
        <f t="shared" si="17"/>
        <v>4</v>
      </c>
      <c r="AG130" s="4">
        <f t="shared" si="18"/>
        <v>102</v>
      </c>
      <c r="AH130" s="4">
        <f t="shared" si="19"/>
        <v>2</v>
      </c>
      <c r="AI130" s="4">
        <f t="shared" si="20"/>
        <v>3</v>
      </c>
      <c r="AJ130" s="4">
        <f t="shared" si="21"/>
        <v>3</v>
      </c>
      <c r="AK130" s="4">
        <f t="shared" si="22"/>
        <v>105</v>
      </c>
      <c r="AL130" s="4">
        <f t="shared" si="23"/>
        <v>2</v>
      </c>
      <c r="AM130" s="4">
        <f t="shared" si="24"/>
        <v>1</v>
      </c>
    </row>
    <row r="131" spans="1:39" x14ac:dyDescent="0.25">
      <c r="A131" s="11">
        <v>41061</v>
      </c>
      <c r="B131" s="2" t="str">
        <f>TEXT(Tabla1[DATE],"aaaa")</f>
        <v>2012</v>
      </c>
      <c r="C131" s="1" t="s">
        <v>41</v>
      </c>
      <c r="D131" s="3">
        <v>22.41</v>
      </c>
      <c r="E131" s="3">
        <v>106.26568899999999</v>
      </c>
      <c r="F131" s="3">
        <v>3.9</v>
      </c>
      <c r="G131" s="3">
        <v>12.16</v>
      </c>
      <c r="H131">
        <v>3</v>
      </c>
      <c r="I131">
        <v>117</v>
      </c>
      <c r="J131">
        <v>0</v>
      </c>
      <c r="K131">
        <v>2</v>
      </c>
      <c r="L131">
        <v>2</v>
      </c>
      <c r="M131">
        <v>94</v>
      </c>
      <c r="N131">
        <v>1</v>
      </c>
      <c r="O131">
        <v>2</v>
      </c>
      <c r="P131">
        <v>0</v>
      </c>
      <c r="Q131">
        <v>0</v>
      </c>
      <c r="R131" s="3">
        <v>0</v>
      </c>
      <c r="S131">
        <v>0</v>
      </c>
      <c r="T131">
        <v>0</v>
      </c>
      <c r="U131">
        <v>0</v>
      </c>
      <c r="V131" s="4">
        <v>0</v>
      </c>
      <c r="W131">
        <v>0</v>
      </c>
      <c r="X131">
        <v>0</v>
      </c>
      <c r="Y131">
        <v>0</v>
      </c>
      <c r="Z131" s="4">
        <v>0</v>
      </c>
      <c r="AA131">
        <v>0</v>
      </c>
      <c r="AB131" s="3">
        <f t="shared" si="13"/>
        <v>22.41</v>
      </c>
      <c r="AC131" s="3">
        <f t="shared" si="14"/>
        <v>106.26568899999999</v>
      </c>
      <c r="AD131" s="3">
        <f t="shared" si="15"/>
        <v>3.9</v>
      </c>
      <c r="AE131" s="3">
        <f t="shared" si="16"/>
        <v>12.16</v>
      </c>
      <c r="AF131" s="4">
        <f t="shared" si="17"/>
        <v>3</v>
      </c>
      <c r="AG131" s="4">
        <f t="shared" si="18"/>
        <v>117</v>
      </c>
      <c r="AH131" s="4">
        <f t="shared" si="19"/>
        <v>0</v>
      </c>
      <c r="AI131" s="4">
        <f t="shared" si="20"/>
        <v>2</v>
      </c>
      <c r="AJ131" s="4">
        <f t="shared" si="21"/>
        <v>2</v>
      </c>
      <c r="AK131" s="4">
        <f t="shared" si="22"/>
        <v>94</v>
      </c>
      <c r="AL131" s="4">
        <f t="shared" si="23"/>
        <v>1</v>
      </c>
      <c r="AM131" s="4">
        <f t="shared" si="24"/>
        <v>2</v>
      </c>
    </row>
    <row r="132" spans="1:39" x14ac:dyDescent="0.25">
      <c r="A132" s="11">
        <v>41091</v>
      </c>
      <c r="B132" s="2" t="str">
        <f>TEXT(Tabla1[DATE],"aaaa")</f>
        <v>2012</v>
      </c>
      <c r="C132" s="1" t="s">
        <v>41</v>
      </c>
      <c r="D132" s="3">
        <v>20.67</v>
      </c>
      <c r="E132" s="3">
        <v>102.507413</v>
      </c>
      <c r="F132" s="3">
        <v>5.65</v>
      </c>
      <c r="G132" s="3">
        <v>12.289355</v>
      </c>
      <c r="H132">
        <v>5</v>
      </c>
      <c r="I132">
        <v>109</v>
      </c>
      <c r="J132">
        <v>0</v>
      </c>
      <c r="K132">
        <v>2</v>
      </c>
      <c r="L132">
        <v>7</v>
      </c>
      <c r="M132">
        <v>92</v>
      </c>
      <c r="N132">
        <v>0</v>
      </c>
      <c r="O132">
        <v>6</v>
      </c>
      <c r="P132">
        <v>0</v>
      </c>
      <c r="Q132">
        <v>0</v>
      </c>
      <c r="R132" s="3">
        <v>0</v>
      </c>
      <c r="S132">
        <v>0</v>
      </c>
      <c r="T132">
        <v>0</v>
      </c>
      <c r="U132">
        <v>0</v>
      </c>
      <c r="V132" s="4">
        <v>0</v>
      </c>
      <c r="W132">
        <v>0</v>
      </c>
      <c r="X132">
        <v>0</v>
      </c>
      <c r="Y132">
        <v>0</v>
      </c>
      <c r="Z132" s="4">
        <v>0</v>
      </c>
      <c r="AA132">
        <v>0</v>
      </c>
      <c r="AB132" s="3">
        <f t="shared" si="13"/>
        <v>20.67</v>
      </c>
      <c r="AC132" s="3">
        <f t="shared" si="14"/>
        <v>102.507413</v>
      </c>
      <c r="AD132" s="3">
        <f t="shared" si="15"/>
        <v>5.65</v>
      </c>
      <c r="AE132" s="3">
        <f t="shared" si="16"/>
        <v>12.289355</v>
      </c>
      <c r="AF132" s="4">
        <f t="shared" si="17"/>
        <v>5</v>
      </c>
      <c r="AG132" s="4">
        <f t="shared" si="18"/>
        <v>109</v>
      </c>
      <c r="AH132" s="4">
        <f t="shared" si="19"/>
        <v>0</v>
      </c>
      <c r="AI132" s="4">
        <f t="shared" si="20"/>
        <v>2</v>
      </c>
      <c r="AJ132" s="4">
        <f t="shared" si="21"/>
        <v>7</v>
      </c>
      <c r="AK132" s="4">
        <f t="shared" si="22"/>
        <v>92</v>
      </c>
      <c r="AL132" s="4">
        <f t="shared" si="23"/>
        <v>0</v>
      </c>
      <c r="AM132" s="4">
        <f t="shared" si="24"/>
        <v>6</v>
      </c>
    </row>
    <row r="133" spans="1:39" x14ac:dyDescent="0.25">
      <c r="A133" s="11">
        <v>41122</v>
      </c>
      <c r="B133" s="2" t="str">
        <f>TEXT(Tabla1[DATE],"aaaa")</f>
        <v>2012</v>
      </c>
      <c r="C133" s="1" t="s">
        <v>41</v>
      </c>
      <c r="D133" s="3">
        <v>23.01</v>
      </c>
      <c r="E133" s="3">
        <v>95.034665000000018</v>
      </c>
      <c r="F133" s="3">
        <v>7.13</v>
      </c>
      <c r="G133" s="3">
        <v>11.637419</v>
      </c>
      <c r="H133">
        <v>2</v>
      </c>
      <c r="I133">
        <v>103</v>
      </c>
      <c r="J133">
        <v>2</v>
      </c>
      <c r="K133">
        <v>3</v>
      </c>
      <c r="L133">
        <v>3</v>
      </c>
      <c r="M133">
        <v>99</v>
      </c>
      <c r="N133">
        <v>0</v>
      </c>
      <c r="O133">
        <v>3</v>
      </c>
      <c r="P133">
        <v>0</v>
      </c>
      <c r="Q133">
        <v>0</v>
      </c>
      <c r="R133" s="3">
        <v>0</v>
      </c>
      <c r="S133">
        <v>0</v>
      </c>
      <c r="T133">
        <v>0</v>
      </c>
      <c r="U133">
        <v>0</v>
      </c>
      <c r="V133" s="4">
        <v>0</v>
      </c>
      <c r="W133">
        <v>0</v>
      </c>
      <c r="X133">
        <v>0</v>
      </c>
      <c r="Y133">
        <v>0</v>
      </c>
      <c r="Z133" s="4">
        <v>0</v>
      </c>
      <c r="AA133">
        <v>0</v>
      </c>
      <c r="AB133" s="3">
        <f t="shared" si="13"/>
        <v>23.01</v>
      </c>
      <c r="AC133" s="3">
        <f t="shared" si="14"/>
        <v>95.034665000000018</v>
      </c>
      <c r="AD133" s="3">
        <f t="shared" si="15"/>
        <v>7.13</v>
      </c>
      <c r="AE133" s="3">
        <f t="shared" si="16"/>
        <v>11.637419</v>
      </c>
      <c r="AF133" s="4">
        <f t="shared" si="17"/>
        <v>2</v>
      </c>
      <c r="AG133" s="4">
        <f t="shared" si="18"/>
        <v>103</v>
      </c>
      <c r="AH133" s="4">
        <f t="shared" si="19"/>
        <v>2</v>
      </c>
      <c r="AI133" s="4">
        <f t="shared" si="20"/>
        <v>3</v>
      </c>
      <c r="AJ133" s="4">
        <f t="shared" si="21"/>
        <v>3</v>
      </c>
      <c r="AK133" s="4">
        <f t="shared" si="22"/>
        <v>99</v>
      </c>
      <c r="AL133" s="4">
        <f t="shared" si="23"/>
        <v>0</v>
      </c>
      <c r="AM133" s="4">
        <f t="shared" si="24"/>
        <v>3</v>
      </c>
    </row>
    <row r="134" spans="1:39" x14ac:dyDescent="0.25">
      <c r="A134" s="11">
        <v>41153</v>
      </c>
      <c r="B134" s="2" t="str">
        <f>TEXT(Tabla1[DATE],"aaaa")</f>
        <v>2012</v>
      </c>
      <c r="C134" s="1" t="s">
        <v>41</v>
      </c>
      <c r="D134" s="3">
        <v>25.53</v>
      </c>
      <c r="E134" s="3">
        <v>89.005672999999987</v>
      </c>
      <c r="F134" s="3">
        <v>8.33</v>
      </c>
      <c r="G134" s="3">
        <v>12.343332999999999</v>
      </c>
      <c r="H134">
        <v>4</v>
      </c>
      <c r="I134">
        <v>119</v>
      </c>
      <c r="J134">
        <v>0</v>
      </c>
      <c r="K134">
        <v>2</v>
      </c>
      <c r="L134">
        <v>2</v>
      </c>
      <c r="M134">
        <v>115</v>
      </c>
      <c r="N134">
        <v>0</v>
      </c>
      <c r="O134">
        <v>2</v>
      </c>
      <c r="P134">
        <v>0</v>
      </c>
      <c r="Q134">
        <v>0</v>
      </c>
      <c r="R134" s="3">
        <v>0</v>
      </c>
      <c r="S134">
        <v>0</v>
      </c>
      <c r="T134">
        <v>0</v>
      </c>
      <c r="U134">
        <v>0</v>
      </c>
      <c r="V134" s="4">
        <v>0</v>
      </c>
      <c r="W134">
        <v>0</v>
      </c>
      <c r="X134">
        <v>0</v>
      </c>
      <c r="Y134">
        <v>0</v>
      </c>
      <c r="Z134" s="4">
        <v>0</v>
      </c>
      <c r="AA134">
        <v>0</v>
      </c>
      <c r="AB134" s="3">
        <f t="shared" si="13"/>
        <v>25.53</v>
      </c>
      <c r="AC134" s="3">
        <f t="shared" si="14"/>
        <v>89.005672999999987</v>
      </c>
      <c r="AD134" s="3">
        <f t="shared" si="15"/>
        <v>8.33</v>
      </c>
      <c r="AE134" s="3">
        <f t="shared" si="16"/>
        <v>12.343332999999999</v>
      </c>
      <c r="AF134" s="4">
        <f t="shared" si="17"/>
        <v>4</v>
      </c>
      <c r="AG134" s="4">
        <f t="shared" si="18"/>
        <v>119</v>
      </c>
      <c r="AH134" s="4">
        <f t="shared" si="19"/>
        <v>0</v>
      </c>
      <c r="AI134" s="4">
        <f t="shared" si="20"/>
        <v>2</v>
      </c>
      <c r="AJ134" s="4">
        <f t="shared" si="21"/>
        <v>2</v>
      </c>
      <c r="AK134" s="4">
        <f t="shared" si="22"/>
        <v>115</v>
      </c>
      <c r="AL134" s="4">
        <f t="shared" si="23"/>
        <v>0</v>
      </c>
      <c r="AM134" s="4">
        <f t="shared" si="24"/>
        <v>2</v>
      </c>
    </row>
    <row r="135" spans="1:39" x14ac:dyDescent="0.25">
      <c r="A135" s="11">
        <v>41183</v>
      </c>
      <c r="B135" s="2" t="str">
        <f>TEXT(Tabla1[DATE],"aaaa")</f>
        <v>2012</v>
      </c>
      <c r="C135" s="1" t="s">
        <v>41</v>
      </c>
      <c r="D135" s="3">
        <v>24.94</v>
      </c>
      <c r="E135" s="3">
        <v>96.674424000000002</v>
      </c>
      <c r="F135" s="3">
        <v>5.57</v>
      </c>
      <c r="G135" s="3">
        <v>11.570323</v>
      </c>
      <c r="H135">
        <v>3</v>
      </c>
      <c r="I135">
        <v>90</v>
      </c>
      <c r="J135">
        <v>2</v>
      </c>
      <c r="K135">
        <v>5</v>
      </c>
      <c r="L135">
        <v>7</v>
      </c>
      <c r="M135">
        <v>116</v>
      </c>
      <c r="N135">
        <v>1</v>
      </c>
      <c r="O135">
        <v>2</v>
      </c>
      <c r="P135">
        <v>0</v>
      </c>
      <c r="Q135">
        <v>0</v>
      </c>
      <c r="R135" s="3">
        <v>0</v>
      </c>
      <c r="S135">
        <v>0</v>
      </c>
      <c r="T135">
        <v>0</v>
      </c>
      <c r="U135">
        <v>0</v>
      </c>
      <c r="V135" s="4">
        <v>0</v>
      </c>
      <c r="W135">
        <v>0</v>
      </c>
      <c r="X135">
        <v>0</v>
      </c>
      <c r="Y135">
        <v>0</v>
      </c>
      <c r="Z135" s="4">
        <v>0</v>
      </c>
      <c r="AA135">
        <v>0</v>
      </c>
      <c r="AB135" s="3">
        <f t="shared" ref="AB135:AB198" si="25">D135+P135</f>
        <v>24.94</v>
      </c>
      <c r="AC135" s="3">
        <f t="shared" ref="AC135:AC198" si="26">E135+Q135</f>
        <v>96.674424000000002</v>
      </c>
      <c r="AD135" s="3">
        <f t="shared" ref="AD135:AD198" si="27">F135+R135</f>
        <v>5.57</v>
      </c>
      <c r="AE135" s="3">
        <f t="shared" ref="AE135:AE198" si="28">G135+S135</f>
        <v>11.570323</v>
      </c>
      <c r="AF135" s="4">
        <f t="shared" ref="AF135:AF198" si="29">H135+T135</f>
        <v>3</v>
      </c>
      <c r="AG135" s="4">
        <f t="shared" ref="AG135:AG198" si="30">I135+U135</f>
        <v>90</v>
      </c>
      <c r="AH135" s="4">
        <f t="shared" ref="AH135:AH198" si="31">J135+V135</f>
        <v>2</v>
      </c>
      <c r="AI135" s="4">
        <f t="shared" ref="AI135:AI198" si="32">K135+W135</f>
        <v>5</v>
      </c>
      <c r="AJ135" s="4">
        <f t="shared" ref="AJ135:AJ198" si="33">L135+X135</f>
        <v>7</v>
      </c>
      <c r="AK135" s="4">
        <f t="shared" ref="AK135:AK198" si="34">M135+Y135</f>
        <v>116</v>
      </c>
      <c r="AL135" s="4">
        <f t="shared" ref="AL135:AL198" si="35">N135+Z135</f>
        <v>1</v>
      </c>
      <c r="AM135" s="4">
        <f t="shared" ref="AM135:AM198" si="36">O135+AA135</f>
        <v>2</v>
      </c>
    </row>
    <row r="136" spans="1:39" x14ac:dyDescent="0.25">
      <c r="A136" s="11">
        <v>41214</v>
      </c>
      <c r="B136" s="2" t="str">
        <f>TEXT(Tabla1[DATE],"aaaa")</f>
        <v>2012</v>
      </c>
      <c r="C136" s="1" t="s">
        <v>41</v>
      </c>
      <c r="D136" s="3">
        <v>27.22</v>
      </c>
      <c r="E136" s="3">
        <v>95.773784000000006</v>
      </c>
      <c r="F136" s="3">
        <v>5</v>
      </c>
      <c r="G136" s="3">
        <v>9.5159719999999997</v>
      </c>
      <c r="H136">
        <v>5</v>
      </c>
      <c r="I136">
        <v>100</v>
      </c>
      <c r="J136">
        <v>2</v>
      </c>
      <c r="K136">
        <v>1</v>
      </c>
      <c r="L136">
        <v>1</v>
      </c>
      <c r="M136">
        <v>112</v>
      </c>
      <c r="N136">
        <v>1</v>
      </c>
      <c r="O136">
        <v>5</v>
      </c>
      <c r="P136">
        <v>0</v>
      </c>
      <c r="Q136">
        <v>0</v>
      </c>
      <c r="R136" s="3">
        <v>0</v>
      </c>
      <c r="S136">
        <v>0</v>
      </c>
      <c r="T136">
        <v>0</v>
      </c>
      <c r="U136">
        <v>0</v>
      </c>
      <c r="V136" s="4">
        <v>0</v>
      </c>
      <c r="W136">
        <v>0</v>
      </c>
      <c r="X136">
        <v>0</v>
      </c>
      <c r="Y136">
        <v>0</v>
      </c>
      <c r="Z136" s="4">
        <v>0</v>
      </c>
      <c r="AA136">
        <v>0</v>
      </c>
      <c r="AB136" s="3">
        <f t="shared" si="25"/>
        <v>27.22</v>
      </c>
      <c r="AC136" s="3">
        <f t="shared" si="26"/>
        <v>95.773784000000006</v>
      </c>
      <c r="AD136" s="3">
        <f t="shared" si="27"/>
        <v>5</v>
      </c>
      <c r="AE136" s="3">
        <f t="shared" si="28"/>
        <v>9.5159719999999997</v>
      </c>
      <c r="AF136" s="4">
        <f t="shared" si="29"/>
        <v>5</v>
      </c>
      <c r="AG136" s="4">
        <f t="shared" si="30"/>
        <v>100</v>
      </c>
      <c r="AH136" s="4">
        <f t="shared" si="31"/>
        <v>2</v>
      </c>
      <c r="AI136" s="4">
        <f t="shared" si="32"/>
        <v>1</v>
      </c>
      <c r="AJ136" s="4">
        <f t="shared" si="33"/>
        <v>1</v>
      </c>
      <c r="AK136" s="4">
        <f t="shared" si="34"/>
        <v>112</v>
      </c>
      <c r="AL136" s="4">
        <f t="shared" si="35"/>
        <v>1</v>
      </c>
      <c r="AM136" s="4">
        <f t="shared" si="36"/>
        <v>5</v>
      </c>
    </row>
    <row r="137" spans="1:39" x14ac:dyDescent="0.25">
      <c r="A137" s="11">
        <v>41244</v>
      </c>
      <c r="B137" s="2" t="str">
        <f>TEXT(Tabla1[DATE],"aaaa")</f>
        <v>2012</v>
      </c>
      <c r="C137" s="1" t="s">
        <v>41</v>
      </c>
      <c r="D137" s="3">
        <v>27.45</v>
      </c>
      <c r="E137" s="3">
        <v>79.308019000000016</v>
      </c>
      <c r="F137" s="3">
        <v>4.17</v>
      </c>
      <c r="G137" s="3">
        <v>7.7443819999999999</v>
      </c>
      <c r="H137">
        <v>4</v>
      </c>
      <c r="I137">
        <v>88</v>
      </c>
      <c r="J137">
        <v>0</v>
      </c>
      <c r="K137">
        <v>1</v>
      </c>
      <c r="L137">
        <v>4</v>
      </c>
      <c r="M137">
        <v>89</v>
      </c>
      <c r="N137">
        <v>3</v>
      </c>
      <c r="O137">
        <v>3</v>
      </c>
      <c r="P137">
        <v>0</v>
      </c>
      <c r="Q137">
        <v>0</v>
      </c>
      <c r="R137" s="3">
        <v>0</v>
      </c>
      <c r="S137">
        <v>0</v>
      </c>
      <c r="T137">
        <v>0</v>
      </c>
      <c r="U137">
        <v>0</v>
      </c>
      <c r="V137" s="4">
        <v>0</v>
      </c>
      <c r="W137">
        <v>0</v>
      </c>
      <c r="X137">
        <v>0</v>
      </c>
      <c r="Y137">
        <v>0</v>
      </c>
      <c r="Z137" s="4">
        <v>0</v>
      </c>
      <c r="AA137">
        <v>0</v>
      </c>
      <c r="AB137" s="3">
        <f t="shared" si="25"/>
        <v>27.45</v>
      </c>
      <c r="AC137" s="3">
        <f t="shared" si="26"/>
        <v>79.308019000000016</v>
      </c>
      <c r="AD137" s="3">
        <f t="shared" si="27"/>
        <v>4.17</v>
      </c>
      <c r="AE137" s="3">
        <f t="shared" si="28"/>
        <v>7.7443819999999999</v>
      </c>
      <c r="AF137" s="4">
        <f t="shared" si="29"/>
        <v>4</v>
      </c>
      <c r="AG137" s="4">
        <f t="shared" si="30"/>
        <v>88</v>
      </c>
      <c r="AH137" s="4">
        <f t="shared" si="31"/>
        <v>0</v>
      </c>
      <c r="AI137" s="4">
        <f t="shared" si="32"/>
        <v>1</v>
      </c>
      <c r="AJ137" s="4">
        <f t="shared" si="33"/>
        <v>4</v>
      </c>
      <c r="AK137" s="4">
        <f t="shared" si="34"/>
        <v>89</v>
      </c>
      <c r="AL137" s="4">
        <f t="shared" si="35"/>
        <v>3</v>
      </c>
      <c r="AM137" s="4">
        <f t="shared" si="36"/>
        <v>3</v>
      </c>
    </row>
    <row r="138" spans="1:39" x14ac:dyDescent="0.25">
      <c r="A138" s="11">
        <v>41275</v>
      </c>
      <c r="B138" s="2" t="str">
        <f>TEXT(Tabla1[DATE],"aaaa")</f>
        <v>2013</v>
      </c>
      <c r="C138" s="1" t="s">
        <v>41</v>
      </c>
      <c r="D138" s="3">
        <v>42.252903000000003</v>
      </c>
      <c r="E138" s="3">
        <v>66.838064000000003</v>
      </c>
      <c r="F138" s="3">
        <v>7.51</v>
      </c>
      <c r="G138" s="3">
        <v>10.1</v>
      </c>
      <c r="H138">
        <v>4</v>
      </c>
      <c r="I138">
        <v>76</v>
      </c>
      <c r="J138">
        <v>2</v>
      </c>
      <c r="K138">
        <v>1</v>
      </c>
      <c r="L138">
        <v>4</v>
      </c>
      <c r="M138">
        <v>98</v>
      </c>
      <c r="N138">
        <v>0</v>
      </c>
      <c r="O138">
        <v>1</v>
      </c>
      <c r="P138">
        <v>0</v>
      </c>
      <c r="Q138">
        <v>0</v>
      </c>
      <c r="R138" s="3">
        <v>0</v>
      </c>
      <c r="S138">
        <v>0</v>
      </c>
      <c r="T138">
        <v>0</v>
      </c>
      <c r="U138">
        <v>0</v>
      </c>
      <c r="V138" s="4">
        <v>0</v>
      </c>
      <c r="W138">
        <v>0</v>
      </c>
      <c r="X138">
        <v>0</v>
      </c>
      <c r="Y138">
        <v>0</v>
      </c>
      <c r="Z138" s="4">
        <v>0</v>
      </c>
      <c r="AA138">
        <v>0</v>
      </c>
      <c r="AB138" s="3">
        <f t="shared" si="25"/>
        <v>42.252903000000003</v>
      </c>
      <c r="AC138" s="3">
        <f t="shared" si="26"/>
        <v>66.838064000000003</v>
      </c>
      <c r="AD138" s="3">
        <f t="shared" si="27"/>
        <v>7.51</v>
      </c>
      <c r="AE138" s="3">
        <f t="shared" si="28"/>
        <v>10.1</v>
      </c>
      <c r="AF138" s="4">
        <f t="shared" si="29"/>
        <v>4</v>
      </c>
      <c r="AG138" s="4">
        <f t="shared" si="30"/>
        <v>76</v>
      </c>
      <c r="AH138" s="4">
        <f t="shared" si="31"/>
        <v>2</v>
      </c>
      <c r="AI138" s="4">
        <f t="shared" si="32"/>
        <v>1</v>
      </c>
      <c r="AJ138" s="4">
        <f t="shared" si="33"/>
        <v>4</v>
      </c>
      <c r="AK138" s="4">
        <f t="shared" si="34"/>
        <v>98</v>
      </c>
      <c r="AL138" s="4">
        <f t="shared" si="35"/>
        <v>0</v>
      </c>
      <c r="AM138" s="4">
        <f t="shared" si="36"/>
        <v>1</v>
      </c>
    </row>
    <row r="139" spans="1:39" x14ac:dyDescent="0.25">
      <c r="A139" s="11">
        <v>41306</v>
      </c>
      <c r="B139" s="2" t="str">
        <f>TEXT(Tabla1[DATE],"aaaa")</f>
        <v>2013</v>
      </c>
      <c r="C139" s="1" t="s">
        <v>41</v>
      </c>
      <c r="D139" s="3">
        <v>43.958570999999999</v>
      </c>
      <c r="E139" s="3">
        <v>76.033054000000007</v>
      </c>
      <c r="F139" s="3">
        <v>7.74</v>
      </c>
      <c r="G139" s="3">
        <v>11.17</v>
      </c>
      <c r="H139">
        <v>5</v>
      </c>
      <c r="I139">
        <v>54</v>
      </c>
      <c r="J139">
        <v>0</v>
      </c>
      <c r="K139">
        <v>3</v>
      </c>
      <c r="L139">
        <v>6</v>
      </c>
      <c r="M139">
        <v>67</v>
      </c>
      <c r="N139">
        <v>0</v>
      </c>
      <c r="O139">
        <v>1</v>
      </c>
      <c r="P139">
        <v>0</v>
      </c>
      <c r="Q139">
        <v>0</v>
      </c>
      <c r="R139" s="3">
        <v>0</v>
      </c>
      <c r="S139">
        <v>0</v>
      </c>
      <c r="T139">
        <v>0</v>
      </c>
      <c r="U139">
        <v>0</v>
      </c>
      <c r="V139" s="4">
        <v>0</v>
      </c>
      <c r="W139">
        <v>0</v>
      </c>
      <c r="X139">
        <v>0</v>
      </c>
      <c r="Y139">
        <v>0</v>
      </c>
      <c r="Z139" s="4">
        <v>0</v>
      </c>
      <c r="AA139">
        <v>0</v>
      </c>
      <c r="AB139" s="3">
        <f t="shared" si="25"/>
        <v>43.958570999999999</v>
      </c>
      <c r="AC139" s="3">
        <f t="shared" si="26"/>
        <v>76.033054000000007</v>
      </c>
      <c r="AD139" s="3">
        <f t="shared" si="27"/>
        <v>7.74</v>
      </c>
      <c r="AE139" s="3">
        <f t="shared" si="28"/>
        <v>11.17</v>
      </c>
      <c r="AF139" s="4">
        <f t="shared" si="29"/>
        <v>5</v>
      </c>
      <c r="AG139" s="4">
        <f t="shared" si="30"/>
        <v>54</v>
      </c>
      <c r="AH139" s="4">
        <f t="shared" si="31"/>
        <v>0</v>
      </c>
      <c r="AI139" s="4">
        <f t="shared" si="32"/>
        <v>3</v>
      </c>
      <c r="AJ139" s="4">
        <f t="shared" si="33"/>
        <v>6</v>
      </c>
      <c r="AK139" s="4">
        <f t="shared" si="34"/>
        <v>67</v>
      </c>
      <c r="AL139" s="4">
        <f t="shared" si="35"/>
        <v>0</v>
      </c>
      <c r="AM139" s="4">
        <f t="shared" si="36"/>
        <v>1</v>
      </c>
    </row>
    <row r="140" spans="1:39" x14ac:dyDescent="0.25">
      <c r="A140" s="11">
        <v>41334</v>
      </c>
      <c r="B140" s="2" t="str">
        <f>TEXT(Tabla1[DATE],"aaaa")</f>
        <v>2013</v>
      </c>
      <c r="C140" s="1" t="s">
        <v>41</v>
      </c>
      <c r="D140" s="3">
        <v>42.090322999999998</v>
      </c>
      <c r="E140" s="3">
        <v>73.369354000000001</v>
      </c>
      <c r="F140" s="3">
        <v>8.94</v>
      </c>
      <c r="G140" s="3">
        <v>9.879999999999999</v>
      </c>
      <c r="H140">
        <v>0</v>
      </c>
      <c r="I140">
        <v>61</v>
      </c>
      <c r="J140">
        <v>0</v>
      </c>
      <c r="K140">
        <v>3</v>
      </c>
      <c r="L140">
        <v>2</v>
      </c>
      <c r="M140">
        <v>78</v>
      </c>
      <c r="N140">
        <v>0</v>
      </c>
      <c r="O140">
        <v>2</v>
      </c>
      <c r="P140">
        <v>0</v>
      </c>
      <c r="Q140">
        <v>0</v>
      </c>
      <c r="R140" s="3">
        <v>0</v>
      </c>
      <c r="S140">
        <v>0</v>
      </c>
      <c r="T140">
        <v>0</v>
      </c>
      <c r="U140">
        <v>0</v>
      </c>
      <c r="V140" s="4">
        <v>0</v>
      </c>
      <c r="W140">
        <v>0</v>
      </c>
      <c r="X140">
        <v>0</v>
      </c>
      <c r="Y140">
        <v>0</v>
      </c>
      <c r="Z140" s="4">
        <v>0</v>
      </c>
      <c r="AA140">
        <v>0</v>
      </c>
      <c r="AB140" s="3">
        <f t="shared" si="25"/>
        <v>42.090322999999998</v>
      </c>
      <c r="AC140" s="3">
        <f t="shared" si="26"/>
        <v>73.369354000000001</v>
      </c>
      <c r="AD140" s="3">
        <f t="shared" si="27"/>
        <v>8.94</v>
      </c>
      <c r="AE140" s="3">
        <f t="shared" si="28"/>
        <v>9.879999999999999</v>
      </c>
      <c r="AF140" s="4">
        <f t="shared" si="29"/>
        <v>0</v>
      </c>
      <c r="AG140" s="4">
        <f t="shared" si="30"/>
        <v>61</v>
      </c>
      <c r="AH140" s="4">
        <f t="shared" si="31"/>
        <v>0</v>
      </c>
      <c r="AI140" s="4">
        <f t="shared" si="32"/>
        <v>3</v>
      </c>
      <c r="AJ140" s="4">
        <f t="shared" si="33"/>
        <v>2</v>
      </c>
      <c r="AK140" s="4">
        <f t="shared" si="34"/>
        <v>78</v>
      </c>
      <c r="AL140" s="4">
        <f t="shared" si="35"/>
        <v>0</v>
      </c>
      <c r="AM140" s="4">
        <f t="shared" si="36"/>
        <v>2</v>
      </c>
    </row>
    <row r="141" spans="1:39" x14ac:dyDescent="0.25">
      <c r="A141" s="11">
        <v>41365</v>
      </c>
      <c r="B141" s="2" t="str">
        <f>TEXT(Tabla1[DATE],"aaaa")</f>
        <v>2013</v>
      </c>
      <c r="C141" s="1" t="s">
        <v>41</v>
      </c>
      <c r="D141" s="3">
        <v>57.186667</v>
      </c>
      <c r="E141" s="3">
        <v>89.596666000000013</v>
      </c>
      <c r="F141" s="3">
        <v>9.3800000000000008</v>
      </c>
      <c r="G141" s="3">
        <v>11.15</v>
      </c>
      <c r="H141">
        <v>0</v>
      </c>
      <c r="I141">
        <v>59</v>
      </c>
      <c r="J141">
        <v>0</v>
      </c>
      <c r="K141">
        <v>2</v>
      </c>
      <c r="L141">
        <v>2</v>
      </c>
      <c r="M141">
        <v>66</v>
      </c>
      <c r="N141">
        <v>1</v>
      </c>
      <c r="O141">
        <v>0</v>
      </c>
      <c r="P141">
        <v>0</v>
      </c>
      <c r="Q141">
        <v>0</v>
      </c>
      <c r="R141" s="3">
        <v>0</v>
      </c>
      <c r="S141">
        <v>0</v>
      </c>
      <c r="T141">
        <v>0</v>
      </c>
      <c r="U141">
        <v>0</v>
      </c>
      <c r="V141" s="4">
        <v>0</v>
      </c>
      <c r="W141">
        <v>0</v>
      </c>
      <c r="X141">
        <v>0</v>
      </c>
      <c r="Y141">
        <v>0</v>
      </c>
      <c r="Z141" s="4">
        <v>0</v>
      </c>
      <c r="AA141">
        <v>0</v>
      </c>
      <c r="AB141" s="3">
        <f t="shared" si="25"/>
        <v>57.186667</v>
      </c>
      <c r="AC141" s="3">
        <f t="shared" si="26"/>
        <v>89.596666000000013</v>
      </c>
      <c r="AD141" s="3">
        <f t="shared" si="27"/>
        <v>9.3800000000000008</v>
      </c>
      <c r="AE141" s="3">
        <f t="shared" si="28"/>
        <v>11.15</v>
      </c>
      <c r="AF141" s="4">
        <f t="shared" si="29"/>
        <v>0</v>
      </c>
      <c r="AG141" s="4">
        <f t="shared" si="30"/>
        <v>59</v>
      </c>
      <c r="AH141" s="4">
        <f t="shared" si="31"/>
        <v>0</v>
      </c>
      <c r="AI141" s="4">
        <f t="shared" si="32"/>
        <v>2</v>
      </c>
      <c r="AJ141" s="4">
        <f t="shared" si="33"/>
        <v>2</v>
      </c>
      <c r="AK141" s="4">
        <f t="shared" si="34"/>
        <v>66</v>
      </c>
      <c r="AL141" s="4">
        <f t="shared" si="35"/>
        <v>1</v>
      </c>
      <c r="AM141" s="4">
        <f t="shared" si="36"/>
        <v>0</v>
      </c>
    </row>
    <row r="142" spans="1:39" x14ac:dyDescent="0.25">
      <c r="A142" s="11">
        <v>41395</v>
      </c>
      <c r="B142" s="2" t="str">
        <f>TEXT(Tabla1[DATE],"aaaa")</f>
        <v>2013</v>
      </c>
      <c r="C142" s="1" t="s">
        <v>41</v>
      </c>
      <c r="D142" s="3">
        <v>52.569999999999993</v>
      </c>
      <c r="E142" s="3">
        <v>81.309676999999994</v>
      </c>
      <c r="F142" s="3">
        <v>9.11</v>
      </c>
      <c r="G142" s="3">
        <v>11.42</v>
      </c>
      <c r="H142">
        <v>3</v>
      </c>
      <c r="I142">
        <v>50</v>
      </c>
      <c r="J142">
        <v>1</v>
      </c>
      <c r="K142">
        <v>0</v>
      </c>
      <c r="L142">
        <v>3</v>
      </c>
      <c r="M142">
        <v>58</v>
      </c>
      <c r="N142">
        <v>0</v>
      </c>
      <c r="O142">
        <v>3</v>
      </c>
      <c r="P142">
        <v>0</v>
      </c>
      <c r="Q142">
        <v>0</v>
      </c>
      <c r="R142" s="3">
        <v>0</v>
      </c>
      <c r="S142">
        <v>0</v>
      </c>
      <c r="T142">
        <v>0</v>
      </c>
      <c r="U142">
        <v>0</v>
      </c>
      <c r="V142" s="4">
        <v>0</v>
      </c>
      <c r="W142">
        <v>0</v>
      </c>
      <c r="X142">
        <v>0</v>
      </c>
      <c r="Y142">
        <v>0</v>
      </c>
      <c r="Z142" s="4">
        <v>0</v>
      </c>
      <c r="AA142">
        <v>0</v>
      </c>
      <c r="AB142" s="3">
        <f t="shared" si="25"/>
        <v>52.569999999999993</v>
      </c>
      <c r="AC142" s="3">
        <f t="shared" si="26"/>
        <v>81.309676999999994</v>
      </c>
      <c r="AD142" s="3">
        <f t="shared" si="27"/>
        <v>9.11</v>
      </c>
      <c r="AE142" s="3">
        <f t="shared" si="28"/>
        <v>11.42</v>
      </c>
      <c r="AF142" s="4">
        <f t="shared" si="29"/>
        <v>3</v>
      </c>
      <c r="AG142" s="4">
        <f t="shared" si="30"/>
        <v>50</v>
      </c>
      <c r="AH142" s="4">
        <f t="shared" si="31"/>
        <v>1</v>
      </c>
      <c r="AI142" s="4">
        <f t="shared" si="32"/>
        <v>0</v>
      </c>
      <c r="AJ142" s="4">
        <f t="shared" si="33"/>
        <v>3</v>
      </c>
      <c r="AK142" s="4">
        <f t="shared" si="34"/>
        <v>58</v>
      </c>
      <c r="AL142" s="4">
        <f t="shared" si="35"/>
        <v>0</v>
      </c>
      <c r="AM142" s="4">
        <f t="shared" si="36"/>
        <v>3</v>
      </c>
    </row>
    <row r="143" spans="1:39" x14ac:dyDescent="0.25">
      <c r="A143" s="11">
        <v>41426</v>
      </c>
      <c r="B143" s="2" t="str">
        <f>TEXT(Tabla1[DATE],"aaaa")</f>
        <v>2013</v>
      </c>
      <c r="C143" s="1" t="s">
        <v>41</v>
      </c>
      <c r="D143" s="3">
        <v>59.26</v>
      </c>
      <c r="E143" s="3">
        <v>74.256667000000007</v>
      </c>
      <c r="F143" s="3">
        <v>9.75</v>
      </c>
      <c r="G143" s="3">
        <v>13.48</v>
      </c>
      <c r="H143">
        <v>2</v>
      </c>
      <c r="I143">
        <v>47</v>
      </c>
      <c r="J143">
        <v>0</v>
      </c>
      <c r="K143">
        <v>2</v>
      </c>
      <c r="L143">
        <v>2</v>
      </c>
      <c r="M143">
        <v>56</v>
      </c>
      <c r="N143">
        <v>1</v>
      </c>
      <c r="O143">
        <v>2</v>
      </c>
      <c r="P143">
        <v>0</v>
      </c>
      <c r="Q143">
        <v>0</v>
      </c>
      <c r="R143" s="3">
        <v>0</v>
      </c>
      <c r="S143">
        <v>0</v>
      </c>
      <c r="T143">
        <v>0</v>
      </c>
      <c r="U143">
        <v>0</v>
      </c>
      <c r="V143" s="4">
        <v>0</v>
      </c>
      <c r="W143">
        <v>0</v>
      </c>
      <c r="X143">
        <v>0</v>
      </c>
      <c r="Y143">
        <v>0</v>
      </c>
      <c r="Z143" s="4">
        <v>0</v>
      </c>
      <c r="AA143">
        <v>0</v>
      </c>
      <c r="AB143" s="3">
        <f t="shared" si="25"/>
        <v>59.26</v>
      </c>
      <c r="AC143" s="3">
        <f t="shared" si="26"/>
        <v>74.256667000000007</v>
      </c>
      <c r="AD143" s="3">
        <f t="shared" si="27"/>
        <v>9.75</v>
      </c>
      <c r="AE143" s="3">
        <f t="shared" si="28"/>
        <v>13.48</v>
      </c>
      <c r="AF143" s="4">
        <f t="shared" si="29"/>
        <v>2</v>
      </c>
      <c r="AG143" s="4">
        <f t="shared" si="30"/>
        <v>47</v>
      </c>
      <c r="AH143" s="4">
        <f t="shared" si="31"/>
        <v>0</v>
      </c>
      <c r="AI143" s="4">
        <f t="shared" si="32"/>
        <v>2</v>
      </c>
      <c r="AJ143" s="4">
        <f t="shared" si="33"/>
        <v>2</v>
      </c>
      <c r="AK143" s="4">
        <f t="shared" si="34"/>
        <v>56</v>
      </c>
      <c r="AL143" s="4">
        <f t="shared" si="35"/>
        <v>1</v>
      </c>
      <c r="AM143" s="4">
        <f t="shared" si="36"/>
        <v>2</v>
      </c>
    </row>
    <row r="144" spans="1:39" x14ac:dyDescent="0.25">
      <c r="A144" s="11">
        <v>41456</v>
      </c>
      <c r="B144" s="2" t="str">
        <f>TEXT(Tabla1[DATE],"aaaa")</f>
        <v>2013</v>
      </c>
      <c r="C144" s="1" t="s">
        <v>41</v>
      </c>
      <c r="D144" s="3">
        <v>57.72</v>
      </c>
      <c r="E144" s="3">
        <v>67.639676000000009</v>
      </c>
      <c r="F144" s="3">
        <v>9.66</v>
      </c>
      <c r="G144" s="3">
        <v>12.39</v>
      </c>
      <c r="H144">
        <v>5</v>
      </c>
      <c r="I144">
        <v>42</v>
      </c>
      <c r="J144">
        <v>2</v>
      </c>
      <c r="K144">
        <v>3</v>
      </c>
      <c r="L144">
        <v>2</v>
      </c>
      <c r="M144">
        <v>57</v>
      </c>
      <c r="N144">
        <v>0</v>
      </c>
      <c r="O144">
        <v>1</v>
      </c>
      <c r="P144">
        <v>0</v>
      </c>
      <c r="Q144">
        <v>0</v>
      </c>
      <c r="R144" s="3">
        <v>0</v>
      </c>
      <c r="S144">
        <v>0</v>
      </c>
      <c r="T144">
        <v>0</v>
      </c>
      <c r="U144">
        <v>0</v>
      </c>
      <c r="V144" s="4">
        <v>0</v>
      </c>
      <c r="W144">
        <v>0</v>
      </c>
      <c r="X144">
        <v>0</v>
      </c>
      <c r="Y144">
        <v>0</v>
      </c>
      <c r="Z144" s="4">
        <v>0</v>
      </c>
      <c r="AA144">
        <v>0</v>
      </c>
      <c r="AB144" s="3">
        <f t="shared" si="25"/>
        <v>57.72</v>
      </c>
      <c r="AC144" s="3">
        <f t="shared" si="26"/>
        <v>67.639676000000009</v>
      </c>
      <c r="AD144" s="3">
        <f t="shared" si="27"/>
        <v>9.66</v>
      </c>
      <c r="AE144" s="3">
        <f t="shared" si="28"/>
        <v>12.39</v>
      </c>
      <c r="AF144" s="4">
        <f t="shared" si="29"/>
        <v>5</v>
      </c>
      <c r="AG144" s="4">
        <f t="shared" si="30"/>
        <v>42</v>
      </c>
      <c r="AH144" s="4">
        <f t="shared" si="31"/>
        <v>2</v>
      </c>
      <c r="AI144" s="4">
        <f t="shared" si="32"/>
        <v>3</v>
      </c>
      <c r="AJ144" s="4">
        <f t="shared" si="33"/>
        <v>2</v>
      </c>
      <c r="AK144" s="4">
        <f t="shared" si="34"/>
        <v>57</v>
      </c>
      <c r="AL144" s="4">
        <f t="shared" si="35"/>
        <v>0</v>
      </c>
      <c r="AM144" s="4">
        <f t="shared" si="36"/>
        <v>1</v>
      </c>
    </row>
    <row r="145" spans="1:39" x14ac:dyDescent="0.25">
      <c r="A145" s="11">
        <v>41487</v>
      </c>
      <c r="B145" s="2" t="str">
        <f>TEXT(Tabla1[DATE],"aaaa")</f>
        <v>2013</v>
      </c>
      <c r="C145" s="1" t="s">
        <v>41</v>
      </c>
      <c r="D145" s="3">
        <v>57.225805999999999</v>
      </c>
      <c r="E145" s="3">
        <v>66.131291000000004</v>
      </c>
      <c r="F145" s="3">
        <v>8.44</v>
      </c>
      <c r="G145" s="3">
        <v>15.11</v>
      </c>
      <c r="H145">
        <v>6</v>
      </c>
      <c r="I145">
        <v>44</v>
      </c>
      <c r="J145">
        <v>3</v>
      </c>
      <c r="K145">
        <v>3</v>
      </c>
      <c r="L145">
        <v>5</v>
      </c>
      <c r="M145">
        <v>59</v>
      </c>
      <c r="N145">
        <v>4</v>
      </c>
      <c r="O145">
        <v>0</v>
      </c>
      <c r="P145">
        <v>0</v>
      </c>
      <c r="Q145">
        <v>0</v>
      </c>
      <c r="R145" s="3">
        <v>0</v>
      </c>
      <c r="S145">
        <v>0</v>
      </c>
      <c r="T145">
        <v>0</v>
      </c>
      <c r="U145">
        <v>0</v>
      </c>
      <c r="V145" s="4">
        <v>0</v>
      </c>
      <c r="W145">
        <v>0</v>
      </c>
      <c r="X145">
        <v>0</v>
      </c>
      <c r="Y145">
        <v>0</v>
      </c>
      <c r="Z145" s="4">
        <v>0</v>
      </c>
      <c r="AA145">
        <v>0</v>
      </c>
      <c r="AB145" s="3">
        <f t="shared" si="25"/>
        <v>57.225805999999999</v>
      </c>
      <c r="AC145" s="3">
        <f t="shared" si="26"/>
        <v>66.131291000000004</v>
      </c>
      <c r="AD145" s="3">
        <f t="shared" si="27"/>
        <v>8.44</v>
      </c>
      <c r="AE145" s="3">
        <f t="shared" si="28"/>
        <v>15.11</v>
      </c>
      <c r="AF145" s="4">
        <f t="shared" si="29"/>
        <v>6</v>
      </c>
      <c r="AG145" s="4">
        <f t="shared" si="30"/>
        <v>44</v>
      </c>
      <c r="AH145" s="4">
        <f t="shared" si="31"/>
        <v>3</v>
      </c>
      <c r="AI145" s="4">
        <f t="shared" si="32"/>
        <v>3</v>
      </c>
      <c r="AJ145" s="4">
        <f t="shared" si="33"/>
        <v>5</v>
      </c>
      <c r="AK145" s="4">
        <f t="shared" si="34"/>
        <v>59</v>
      </c>
      <c r="AL145" s="4">
        <f t="shared" si="35"/>
        <v>4</v>
      </c>
      <c r="AM145" s="4">
        <f t="shared" si="36"/>
        <v>0</v>
      </c>
    </row>
    <row r="146" spans="1:39" x14ac:dyDescent="0.25">
      <c r="A146" s="11">
        <v>41518</v>
      </c>
      <c r="B146" s="2" t="str">
        <f>TEXT(Tabla1[DATE],"aaaa")</f>
        <v>2013</v>
      </c>
      <c r="C146" s="1" t="s">
        <v>41</v>
      </c>
      <c r="D146" s="3">
        <v>52.673333</v>
      </c>
      <c r="E146" s="3">
        <v>68.929999999999993</v>
      </c>
      <c r="F146" s="3">
        <v>6.91</v>
      </c>
      <c r="G146" s="3">
        <v>15.7</v>
      </c>
      <c r="H146">
        <v>4</v>
      </c>
      <c r="I146">
        <v>53</v>
      </c>
      <c r="J146">
        <v>0</v>
      </c>
      <c r="K146">
        <v>2</v>
      </c>
      <c r="L146">
        <v>5</v>
      </c>
      <c r="M146">
        <v>46</v>
      </c>
      <c r="N146">
        <v>1</v>
      </c>
      <c r="O146">
        <v>3</v>
      </c>
      <c r="P146">
        <v>0</v>
      </c>
      <c r="Q146">
        <v>0</v>
      </c>
      <c r="R146" s="3">
        <v>0</v>
      </c>
      <c r="S146">
        <v>0</v>
      </c>
      <c r="T146">
        <v>0</v>
      </c>
      <c r="U146">
        <v>0</v>
      </c>
      <c r="V146" s="4">
        <v>0</v>
      </c>
      <c r="W146">
        <v>0</v>
      </c>
      <c r="X146">
        <v>0</v>
      </c>
      <c r="Y146">
        <v>0</v>
      </c>
      <c r="Z146" s="4">
        <v>0</v>
      </c>
      <c r="AA146">
        <v>0</v>
      </c>
      <c r="AB146" s="3">
        <f t="shared" si="25"/>
        <v>52.673333</v>
      </c>
      <c r="AC146" s="3">
        <f t="shared" si="26"/>
        <v>68.929999999999993</v>
      </c>
      <c r="AD146" s="3">
        <f t="shared" si="27"/>
        <v>6.91</v>
      </c>
      <c r="AE146" s="3">
        <f t="shared" si="28"/>
        <v>15.7</v>
      </c>
      <c r="AF146" s="4">
        <f t="shared" si="29"/>
        <v>4</v>
      </c>
      <c r="AG146" s="4">
        <f t="shared" si="30"/>
        <v>53</v>
      </c>
      <c r="AH146" s="4">
        <f t="shared" si="31"/>
        <v>0</v>
      </c>
      <c r="AI146" s="4">
        <f t="shared" si="32"/>
        <v>2</v>
      </c>
      <c r="AJ146" s="4">
        <f t="shared" si="33"/>
        <v>5</v>
      </c>
      <c r="AK146" s="4">
        <f t="shared" si="34"/>
        <v>46</v>
      </c>
      <c r="AL146" s="4">
        <f t="shared" si="35"/>
        <v>1</v>
      </c>
      <c r="AM146" s="4">
        <f t="shared" si="36"/>
        <v>3</v>
      </c>
    </row>
    <row r="147" spans="1:39" x14ac:dyDescent="0.25">
      <c r="A147" s="11">
        <v>41548</v>
      </c>
      <c r="B147" s="2" t="str">
        <f>TEXT(Tabla1[DATE],"aaaa")</f>
        <v>2013</v>
      </c>
      <c r="C147" s="1" t="s">
        <v>41</v>
      </c>
      <c r="D147" s="3">
        <v>48.105806000000001</v>
      </c>
      <c r="E147" s="3">
        <v>62.22</v>
      </c>
      <c r="F147" s="3">
        <v>7.41</v>
      </c>
      <c r="G147" s="3">
        <v>16.78</v>
      </c>
      <c r="H147">
        <v>5</v>
      </c>
      <c r="I147">
        <v>54</v>
      </c>
      <c r="J147">
        <v>1</v>
      </c>
      <c r="K147">
        <v>1</v>
      </c>
      <c r="L147">
        <v>2</v>
      </c>
      <c r="M147">
        <v>58</v>
      </c>
      <c r="N147">
        <v>2</v>
      </c>
      <c r="O147">
        <v>4</v>
      </c>
      <c r="P147">
        <v>0</v>
      </c>
      <c r="Q147">
        <v>0</v>
      </c>
      <c r="R147" s="3">
        <v>0</v>
      </c>
      <c r="S147">
        <v>0</v>
      </c>
      <c r="T147">
        <v>0</v>
      </c>
      <c r="U147">
        <v>0</v>
      </c>
      <c r="V147" s="4">
        <v>0</v>
      </c>
      <c r="W147">
        <v>0</v>
      </c>
      <c r="X147">
        <v>0</v>
      </c>
      <c r="Y147">
        <v>0</v>
      </c>
      <c r="Z147" s="4">
        <v>0</v>
      </c>
      <c r="AA147">
        <v>0</v>
      </c>
      <c r="AB147" s="3">
        <f t="shared" si="25"/>
        <v>48.105806000000001</v>
      </c>
      <c r="AC147" s="3">
        <f t="shared" si="26"/>
        <v>62.22</v>
      </c>
      <c r="AD147" s="3">
        <f t="shared" si="27"/>
        <v>7.41</v>
      </c>
      <c r="AE147" s="3">
        <f t="shared" si="28"/>
        <v>16.78</v>
      </c>
      <c r="AF147" s="4">
        <f t="shared" si="29"/>
        <v>5</v>
      </c>
      <c r="AG147" s="4">
        <f t="shared" si="30"/>
        <v>54</v>
      </c>
      <c r="AH147" s="4">
        <f t="shared" si="31"/>
        <v>1</v>
      </c>
      <c r="AI147" s="4">
        <f t="shared" si="32"/>
        <v>1</v>
      </c>
      <c r="AJ147" s="4">
        <f t="shared" si="33"/>
        <v>2</v>
      </c>
      <c r="AK147" s="4">
        <f t="shared" si="34"/>
        <v>58</v>
      </c>
      <c r="AL147" s="4">
        <f t="shared" si="35"/>
        <v>2</v>
      </c>
      <c r="AM147" s="4">
        <f t="shared" si="36"/>
        <v>4</v>
      </c>
    </row>
    <row r="148" spans="1:39" x14ac:dyDescent="0.25">
      <c r="A148" s="11">
        <v>41579</v>
      </c>
      <c r="B148" s="2" t="str">
        <f>TEXT(Tabla1[DATE],"aaaa")</f>
        <v>2013</v>
      </c>
      <c r="C148" s="1" t="s">
        <v>41</v>
      </c>
      <c r="D148" s="3">
        <v>45.7</v>
      </c>
      <c r="E148" s="3">
        <v>52.200001</v>
      </c>
      <c r="F148" s="3">
        <v>7.1</v>
      </c>
      <c r="G148" s="3">
        <v>13.71</v>
      </c>
      <c r="H148">
        <v>3</v>
      </c>
      <c r="I148">
        <v>36</v>
      </c>
      <c r="J148">
        <v>0</v>
      </c>
      <c r="K148">
        <v>4</v>
      </c>
      <c r="L148">
        <v>5</v>
      </c>
      <c r="M148">
        <v>53</v>
      </c>
      <c r="N148">
        <v>1</v>
      </c>
      <c r="O148">
        <v>3</v>
      </c>
      <c r="P148">
        <v>0</v>
      </c>
      <c r="Q148">
        <v>0</v>
      </c>
      <c r="R148" s="3">
        <v>0</v>
      </c>
      <c r="S148">
        <v>0</v>
      </c>
      <c r="T148">
        <v>0</v>
      </c>
      <c r="U148">
        <v>0</v>
      </c>
      <c r="V148" s="4">
        <v>0</v>
      </c>
      <c r="W148">
        <v>0</v>
      </c>
      <c r="X148">
        <v>0</v>
      </c>
      <c r="Y148">
        <v>0</v>
      </c>
      <c r="Z148" s="4">
        <v>0</v>
      </c>
      <c r="AA148">
        <v>0</v>
      </c>
      <c r="AB148" s="3">
        <f t="shared" si="25"/>
        <v>45.7</v>
      </c>
      <c r="AC148" s="3">
        <f t="shared" si="26"/>
        <v>52.200001</v>
      </c>
      <c r="AD148" s="3">
        <f t="shared" si="27"/>
        <v>7.1</v>
      </c>
      <c r="AE148" s="3">
        <f t="shared" si="28"/>
        <v>13.71</v>
      </c>
      <c r="AF148" s="4">
        <f t="shared" si="29"/>
        <v>3</v>
      </c>
      <c r="AG148" s="4">
        <f t="shared" si="30"/>
        <v>36</v>
      </c>
      <c r="AH148" s="4">
        <f t="shared" si="31"/>
        <v>0</v>
      </c>
      <c r="AI148" s="4">
        <f t="shared" si="32"/>
        <v>4</v>
      </c>
      <c r="AJ148" s="4">
        <f t="shared" si="33"/>
        <v>5</v>
      </c>
      <c r="AK148" s="4">
        <f t="shared" si="34"/>
        <v>53</v>
      </c>
      <c r="AL148" s="4">
        <f t="shared" si="35"/>
        <v>1</v>
      </c>
      <c r="AM148" s="4">
        <f t="shared" si="36"/>
        <v>3</v>
      </c>
    </row>
    <row r="149" spans="1:39" x14ac:dyDescent="0.25">
      <c r="A149" s="11">
        <v>41609</v>
      </c>
      <c r="B149" s="2" t="str">
        <f>TEXT(Tabla1[DATE],"aaaa")</f>
        <v>2013</v>
      </c>
      <c r="C149" s="1" t="s">
        <v>41</v>
      </c>
      <c r="D149" s="3">
        <v>41.89</v>
      </c>
      <c r="E149" s="3">
        <v>39.287097000000003</v>
      </c>
      <c r="F149" s="3">
        <v>7.39</v>
      </c>
      <c r="G149" s="3">
        <v>9.92</v>
      </c>
      <c r="H149">
        <v>6</v>
      </c>
      <c r="I149">
        <v>46</v>
      </c>
      <c r="J149">
        <v>1</v>
      </c>
      <c r="K149">
        <v>6</v>
      </c>
      <c r="L149">
        <v>1</v>
      </c>
      <c r="M149">
        <v>50</v>
      </c>
      <c r="N149">
        <v>0</v>
      </c>
      <c r="O149">
        <v>8</v>
      </c>
      <c r="P149">
        <v>0</v>
      </c>
      <c r="Q149">
        <v>0</v>
      </c>
      <c r="R149" s="3">
        <v>0</v>
      </c>
      <c r="S149">
        <v>0</v>
      </c>
      <c r="T149">
        <v>0</v>
      </c>
      <c r="U149">
        <v>0</v>
      </c>
      <c r="V149" s="4">
        <v>0</v>
      </c>
      <c r="W149">
        <v>0</v>
      </c>
      <c r="X149">
        <v>0</v>
      </c>
      <c r="Y149">
        <v>0</v>
      </c>
      <c r="Z149" s="4">
        <v>0</v>
      </c>
      <c r="AA149">
        <v>0</v>
      </c>
      <c r="AB149" s="3">
        <f t="shared" si="25"/>
        <v>41.89</v>
      </c>
      <c r="AC149" s="3">
        <f t="shared" si="26"/>
        <v>39.287097000000003</v>
      </c>
      <c r="AD149" s="3">
        <f t="shared" si="27"/>
        <v>7.39</v>
      </c>
      <c r="AE149" s="3">
        <f t="shared" si="28"/>
        <v>9.92</v>
      </c>
      <c r="AF149" s="4">
        <f t="shared" si="29"/>
        <v>6</v>
      </c>
      <c r="AG149" s="4">
        <f t="shared" si="30"/>
        <v>46</v>
      </c>
      <c r="AH149" s="4">
        <f t="shared" si="31"/>
        <v>1</v>
      </c>
      <c r="AI149" s="4">
        <f t="shared" si="32"/>
        <v>6</v>
      </c>
      <c r="AJ149" s="4">
        <f t="shared" si="33"/>
        <v>1</v>
      </c>
      <c r="AK149" s="4">
        <f t="shared" si="34"/>
        <v>50</v>
      </c>
      <c r="AL149" s="4">
        <f t="shared" si="35"/>
        <v>0</v>
      </c>
      <c r="AM149" s="4">
        <f t="shared" si="36"/>
        <v>8</v>
      </c>
    </row>
    <row r="150" spans="1:39" x14ac:dyDescent="0.25">
      <c r="A150" s="11">
        <v>41640</v>
      </c>
      <c r="B150" s="2" t="str">
        <f>TEXT(Tabla1[DATE],"aaaa")</f>
        <v>2014</v>
      </c>
      <c r="C150" s="1" t="s">
        <v>41</v>
      </c>
      <c r="D150" s="3">
        <v>43.66</v>
      </c>
      <c r="E150" s="3">
        <v>59.053922</v>
      </c>
      <c r="F150" s="3">
        <v>7.93</v>
      </c>
      <c r="G150" s="3">
        <v>7.4</v>
      </c>
      <c r="H150">
        <v>5</v>
      </c>
      <c r="I150">
        <v>51</v>
      </c>
      <c r="J150">
        <v>2</v>
      </c>
      <c r="K150">
        <v>0</v>
      </c>
      <c r="L150">
        <v>4</v>
      </c>
      <c r="M150">
        <v>41</v>
      </c>
      <c r="N150">
        <v>0</v>
      </c>
      <c r="O150">
        <v>0</v>
      </c>
      <c r="P150">
        <v>0</v>
      </c>
      <c r="Q150">
        <v>0</v>
      </c>
      <c r="R150" s="3">
        <v>0</v>
      </c>
      <c r="S150">
        <v>0</v>
      </c>
      <c r="T150">
        <v>0</v>
      </c>
      <c r="U150">
        <v>0</v>
      </c>
      <c r="V150" s="4">
        <v>0</v>
      </c>
      <c r="W150">
        <v>0</v>
      </c>
      <c r="X150">
        <v>0</v>
      </c>
      <c r="Y150">
        <v>0</v>
      </c>
      <c r="Z150" s="4">
        <v>0</v>
      </c>
      <c r="AA150">
        <v>0</v>
      </c>
      <c r="AB150" s="3">
        <f t="shared" si="25"/>
        <v>43.66</v>
      </c>
      <c r="AC150" s="3">
        <f t="shared" si="26"/>
        <v>59.053922</v>
      </c>
      <c r="AD150" s="3">
        <f t="shared" si="27"/>
        <v>7.93</v>
      </c>
      <c r="AE150" s="3">
        <f t="shared" si="28"/>
        <v>7.4</v>
      </c>
      <c r="AF150" s="4">
        <f t="shared" si="29"/>
        <v>5</v>
      </c>
      <c r="AG150" s="4">
        <f t="shared" si="30"/>
        <v>51</v>
      </c>
      <c r="AH150" s="4">
        <f t="shared" si="31"/>
        <v>2</v>
      </c>
      <c r="AI150" s="4">
        <f t="shared" si="32"/>
        <v>0</v>
      </c>
      <c r="AJ150" s="4">
        <f t="shared" si="33"/>
        <v>4</v>
      </c>
      <c r="AK150" s="4">
        <f t="shared" si="34"/>
        <v>41</v>
      </c>
      <c r="AL150" s="4">
        <f t="shared" si="35"/>
        <v>0</v>
      </c>
      <c r="AM150" s="4">
        <f t="shared" si="36"/>
        <v>0</v>
      </c>
    </row>
    <row r="151" spans="1:39" x14ac:dyDescent="0.25">
      <c r="A151" s="11">
        <v>41671</v>
      </c>
      <c r="B151" s="2" t="str">
        <f>TEXT(Tabla1[DATE],"aaaa")</f>
        <v>2014</v>
      </c>
      <c r="C151" s="1" t="s">
        <v>41</v>
      </c>
      <c r="D151" s="3">
        <v>48.281429000000003</v>
      </c>
      <c r="E151" s="3">
        <v>55.951684</v>
      </c>
      <c r="F151" s="3">
        <v>8.8299999999999983</v>
      </c>
      <c r="G151" s="3">
        <v>5.27</v>
      </c>
      <c r="H151">
        <v>3</v>
      </c>
      <c r="I151">
        <v>40</v>
      </c>
      <c r="J151">
        <v>1</v>
      </c>
      <c r="K151">
        <v>3</v>
      </c>
      <c r="L151">
        <v>6</v>
      </c>
      <c r="M151">
        <v>35</v>
      </c>
      <c r="N151">
        <v>1</v>
      </c>
      <c r="O151">
        <v>2</v>
      </c>
      <c r="P151">
        <v>0</v>
      </c>
      <c r="Q151">
        <v>0</v>
      </c>
      <c r="R151" s="3">
        <v>0</v>
      </c>
      <c r="S151">
        <v>0</v>
      </c>
      <c r="T151">
        <v>0</v>
      </c>
      <c r="U151">
        <v>0</v>
      </c>
      <c r="V151" s="4">
        <v>0</v>
      </c>
      <c r="W151">
        <v>0</v>
      </c>
      <c r="X151">
        <v>0</v>
      </c>
      <c r="Y151">
        <v>0</v>
      </c>
      <c r="Z151" s="4">
        <v>0</v>
      </c>
      <c r="AA151">
        <v>0</v>
      </c>
      <c r="AB151" s="3">
        <f t="shared" si="25"/>
        <v>48.281429000000003</v>
      </c>
      <c r="AC151" s="3">
        <f t="shared" si="26"/>
        <v>55.951684</v>
      </c>
      <c r="AD151" s="3">
        <f t="shared" si="27"/>
        <v>8.8299999999999983</v>
      </c>
      <c r="AE151" s="3">
        <f t="shared" si="28"/>
        <v>5.27</v>
      </c>
      <c r="AF151" s="4">
        <f t="shared" si="29"/>
        <v>3</v>
      </c>
      <c r="AG151" s="4">
        <f t="shared" si="30"/>
        <v>40</v>
      </c>
      <c r="AH151" s="4">
        <f t="shared" si="31"/>
        <v>1</v>
      </c>
      <c r="AI151" s="4">
        <f t="shared" si="32"/>
        <v>3</v>
      </c>
      <c r="AJ151" s="4">
        <f t="shared" si="33"/>
        <v>6</v>
      </c>
      <c r="AK151" s="4">
        <f t="shared" si="34"/>
        <v>35</v>
      </c>
      <c r="AL151" s="4">
        <f t="shared" si="35"/>
        <v>1</v>
      </c>
      <c r="AM151" s="4">
        <f t="shared" si="36"/>
        <v>2</v>
      </c>
    </row>
    <row r="152" spans="1:39" x14ac:dyDescent="0.25">
      <c r="A152" s="11">
        <v>41699</v>
      </c>
      <c r="B152" s="2" t="str">
        <f>TEXT(Tabla1[DATE],"aaaa")</f>
        <v>2014</v>
      </c>
      <c r="C152" s="1" t="s">
        <v>41</v>
      </c>
      <c r="D152" s="3">
        <v>46.218710000000002</v>
      </c>
      <c r="E152" s="3">
        <v>51.036355000000007</v>
      </c>
      <c r="F152" s="3">
        <v>9</v>
      </c>
      <c r="G152" s="3">
        <v>4.96</v>
      </c>
      <c r="H152">
        <v>5</v>
      </c>
      <c r="I152">
        <v>39</v>
      </c>
      <c r="J152">
        <v>0</v>
      </c>
      <c r="K152">
        <v>0</v>
      </c>
      <c r="L152">
        <v>3</v>
      </c>
      <c r="M152">
        <v>43</v>
      </c>
      <c r="N152">
        <v>3</v>
      </c>
      <c r="O152">
        <v>0</v>
      </c>
      <c r="P152">
        <v>0</v>
      </c>
      <c r="Q152">
        <v>0</v>
      </c>
      <c r="R152" s="3">
        <v>0</v>
      </c>
      <c r="S152">
        <v>0</v>
      </c>
      <c r="T152">
        <v>0</v>
      </c>
      <c r="U152">
        <v>0</v>
      </c>
      <c r="V152" s="4">
        <v>0</v>
      </c>
      <c r="W152">
        <v>0</v>
      </c>
      <c r="X152">
        <v>0</v>
      </c>
      <c r="Y152">
        <v>0</v>
      </c>
      <c r="Z152" s="4">
        <v>0</v>
      </c>
      <c r="AA152">
        <v>0</v>
      </c>
      <c r="AB152" s="3">
        <f t="shared" si="25"/>
        <v>46.218710000000002</v>
      </c>
      <c r="AC152" s="3">
        <f t="shared" si="26"/>
        <v>51.036355000000007</v>
      </c>
      <c r="AD152" s="3">
        <f t="shared" si="27"/>
        <v>9</v>
      </c>
      <c r="AE152" s="3">
        <f t="shared" si="28"/>
        <v>4.96</v>
      </c>
      <c r="AF152" s="4">
        <f t="shared" si="29"/>
        <v>5</v>
      </c>
      <c r="AG152" s="4">
        <f t="shared" si="30"/>
        <v>39</v>
      </c>
      <c r="AH152" s="4">
        <f t="shared" si="31"/>
        <v>0</v>
      </c>
      <c r="AI152" s="4">
        <f t="shared" si="32"/>
        <v>0</v>
      </c>
      <c r="AJ152" s="4">
        <f t="shared" si="33"/>
        <v>3</v>
      </c>
      <c r="AK152" s="4">
        <f t="shared" si="34"/>
        <v>43</v>
      </c>
      <c r="AL152" s="4">
        <f t="shared" si="35"/>
        <v>3</v>
      </c>
      <c r="AM152" s="4">
        <f t="shared" si="36"/>
        <v>0</v>
      </c>
    </row>
    <row r="153" spans="1:39" x14ac:dyDescent="0.25">
      <c r="A153" s="11">
        <v>41730</v>
      </c>
      <c r="B153" s="2" t="str">
        <f>TEXT(Tabla1[DATE],"aaaa")</f>
        <v>2014</v>
      </c>
      <c r="C153" s="1" t="s">
        <v>41</v>
      </c>
      <c r="D153" s="3">
        <v>46.206667000000003</v>
      </c>
      <c r="E153" s="3">
        <v>49.806566999999987</v>
      </c>
      <c r="F153" s="3">
        <v>10.48</v>
      </c>
      <c r="G153" s="3">
        <v>6.37</v>
      </c>
      <c r="H153">
        <v>4</v>
      </c>
      <c r="I153">
        <v>35</v>
      </c>
      <c r="J153">
        <v>1</v>
      </c>
      <c r="K153">
        <v>1</v>
      </c>
      <c r="L153">
        <v>5</v>
      </c>
      <c r="M153">
        <v>27</v>
      </c>
      <c r="N153">
        <v>0</v>
      </c>
      <c r="O153">
        <v>3</v>
      </c>
      <c r="P153">
        <v>0</v>
      </c>
      <c r="Q153">
        <v>0</v>
      </c>
      <c r="R153" s="3">
        <v>0</v>
      </c>
      <c r="S153">
        <v>0</v>
      </c>
      <c r="T153">
        <v>0</v>
      </c>
      <c r="U153">
        <v>0</v>
      </c>
      <c r="V153" s="4">
        <v>0</v>
      </c>
      <c r="W153">
        <v>0</v>
      </c>
      <c r="X153">
        <v>0</v>
      </c>
      <c r="Y153">
        <v>0</v>
      </c>
      <c r="Z153" s="4">
        <v>0</v>
      </c>
      <c r="AA153">
        <v>0</v>
      </c>
      <c r="AB153" s="3">
        <f t="shared" si="25"/>
        <v>46.206667000000003</v>
      </c>
      <c r="AC153" s="3">
        <f t="shared" si="26"/>
        <v>49.806566999999987</v>
      </c>
      <c r="AD153" s="3">
        <f t="shared" si="27"/>
        <v>10.48</v>
      </c>
      <c r="AE153" s="3">
        <f t="shared" si="28"/>
        <v>6.37</v>
      </c>
      <c r="AF153" s="4">
        <f t="shared" si="29"/>
        <v>4</v>
      </c>
      <c r="AG153" s="4">
        <f t="shared" si="30"/>
        <v>35</v>
      </c>
      <c r="AH153" s="4">
        <f t="shared" si="31"/>
        <v>1</v>
      </c>
      <c r="AI153" s="4">
        <f t="shared" si="32"/>
        <v>1</v>
      </c>
      <c r="AJ153" s="4">
        <f t="shared" si="33"/>
        <v>5</v>
      </c>
      <c r="AK153" s="4">
        <f t="shared" si="34"/>
        <v>27</v>
      </c>
      <c r="AL153" s="4">
        <f t="shared" si="35"/>
        <v>0</v>
      </c>
      <c r="AM153" s="4">
        <f t="shared" si="36"/>
        <v>3</v>
      </c>
    </row>
    <row r="154" spans="1:39" x14ac:dyDescent="0.25">
      <c r="A154" s="11">
        <v>41760</v>
      </c>
      <c r="B154" s="2" t="str">
        <f>TEXT(Tabla1[DATE],"aaaa")</f>
        <v>2014</v>
      </c>
      <c r="C154" s="1" t="s">
        <v>41</v>
      </c>
      <c r="D154" s="3">
        <v>44.11</v>
      </c>
      <c r="E154" s="3">
        <v>53.879308999999999</v>
      </c>
      <c r="F154" s="3">
        <v>10.17</v>
      </c>
      <c r="G154" s="3">
        <v>6.9</v>
      </c>
      <c r="H154">
        <v>2</v>
      </c>
      <c r="I154">
        <v>38</v>
      </c>
      <c r="J154">
        <v>2</v>
      </c>
      <c r="K154">
        <v>1</v>
      </c>
      <c r="L154">
        <v>0</v>
      </c>
      <c r="M154">
        <v>30</v>
      </c>
      <c r="N154">
        <v>2</v>
      </c>
      <c r="O154">
        <v>1</v>
      </c>
      <c r="P154">
        <v>0</v>
      </c>
      <c r="Q154">
        <v>0</v>
      </c>
      <c r="R154" s="3">
        <v>0</v>
      </c>
      <c r="S154">
        <v>0</v>
      </c>
      <c r="T154">
        <v>0</v>
      </c>
      <c r="U154">
        <v>0</v>
      </c>
      <c r="V154" s="4">
        <v>0</v>
      </c>
      <c r="W154">
        <v>0</v>
      </c>
      <c r="X154">
        <v>0</v>
      </c>
      <c r="Y154">
        <v>0</v>
      </c>
      <c r="Z154" s="4">
        <v>0</v>
      </c>
      <c r="AA154">
        <v>0</v>
      </c>
      <c r="AB154" s="3">
        <f t="shared" si="25"/>
        <v>44.11</v>
      </c>
      <c r="AC154" s="3">
        <f t="shared" si="26"/>
        <v>53.879308999999999</v>
      </c>
      <c r="AD154" s="3">
        <f t="shared" si="27"/>
        <v>10.17</v>
      </c>
      <c r="AE154" s="3">
        <f t="shared" si="28"/>
        <v>6.9</v>
      </c>
      <c r="AF154" s="4">
        <f t="shared" si="29"/>
        <v>2</v>
      </c>
      <c r="AG154" s="4">
        <f t="shared" si="30"/>
        <v>38</v>
      </c>
      <c r="AH154" s="4">
        <f t="shared" si="31"/>
        <v>2</v>
      </c>
      <c r="AI154" s="4">
        <f t="shared" si="32"/>
        <v>1</v>
      </c>
      <c r="AJ154" s="4">
        <f t="shared" si="33"/>
        <v>0</v>
      </c>
      <c r="AK154" s="4">
        <f t="shared" si="34"/>
        <v>30</v>
      </c>
      <c r="AL154" s="4">
        <f t="shared" si="35"/>
        <v>2</v>
      </c>
      <c r="AM154" s="4">
        <f t="shared" si="36"/>
        <v>1</v>
      </c>
    </row>
    <row r="155" spans="1:39" x14ac:dyDescent="0.25">
      <c r="A155" s="11">
        <v>41791</v>
      </c>
      <c r="B155" s="2" t="str">
        <f>TEXT(Tabla1[DATE],"aaaa")</f>
        <v>2014</v>
      </c>
      <c r="C155" s="1" t="s">
        <v>41</v>
      </c>
      <c r="D155" s="3">
        <v>45.5</v>
      </c>
      <c r="E155" s="3">
        <v>59.703232999999997</v>
      </c>
      <c r="F155" s="3">
        <v>10</v>
      </c>
      <c r="G155" s="3">
        <v>5.85</v>
      </c>
      <c r="H155">
        <v>4</v>
      </c>
      <c r="I155">
        <v>46</v>
      </c>
      <c r="J155">
        <v>0</v>
      </c>
      <c r="K155">
        <v>0</v>
      </c>
      <c r="L155">
        <v>4</v>
      </c>
      <c r="M155">
        <v>41</v>
      </c>
      <c r="N155">
        <v>0</v>
      </c>
      <c r="O155">
        <v>1</v>
      </c>
      <c r="P155">
        <v>0</v>
      </c>
      <c r="Q155">
        <v>0</v>
      </c>
      <c r="R155" s="3">
        <v>0</v>
      </c>
      <c r="S155">
        <v>0</v>
      </c>
      <c r="T155">
        <v>0</v>
      </c>
      <c r="U155">
        <v>0</v>
      </c>
      <c r="V155" s="4">
        <v>0</v>
      </c>
      <c r="W155">
        <v>0</v>
      </c>
      <c r="X155">
        <v>0</v>
      </c>
      <c r="Y155">
        <v>0</v>
      </c>
      <c r="Z155" s="4">
        <v>0</v>
      </c>
      <c r="AA155">
        <v>0</v>
      </c>
      <c r="AB155" s="3">
        <f t="shared" si="25"/>
        <v>45.5</v>
      </c>
      <c r="AC155" s="3">
        <f t="shared" si="26"/>
        <v>59.703232999999997</v>
      </c>
      <c r="AD155" s="3">
        <f t="shared" si="27"/>
        <v>10</v>
      </c>
      <c r="AE155" s="3">
        <f t="shared" si="28"/>
        <v>5.85</v>
      </c>
      <c r="AF155" s="4">
        <f t="shared" si="29"/>
        <v>4</v>
      </c>
      <c r="AG155" s="4">
        <f t="shared" si="30"/>
        <v>46</v>
      </c>
      <c r="AH155" s="4">
        <f t="shared" si="31"/>
        <v>0</v>
      </c>
      <c r="AI155" s="4">
        <f t="shared" si="32"/>
        <v>0</v>
      </c>
      <c r="AJ155" s="4">
        <f t="shared" si="33"/>
        <v>4</v>
      </c>
      <c r="AK155" s="4">
        <f t="shared" si="34"/>
        <v>41</v>
      </c>
      <c r="AL155" s="4">
        <f t="shared" si="35"/>
        <v>0</v>
      </c>
      <c r="AM155" s="4">
        <f t="shared" si="36"/>
        <v>1</v>
      </c>
    </row>
    <row r="156" spans="1:39" x14ac:dyDescent="0.25">
      <c r="A156" s="11">
        <v>41821</v>
      </c>
      <c r="B156" s="2" t="str">
        <f>TEXT(Tabla1[DATE],"aaaa")</f>
        <v>2014</v>
      </c>
      <c r="C156" s="1" t="s">
        <v>41</v>
      </c>
      <c r="D156" s="3">
        <v>42.98</v>
      </c>
      <c r="E156" s="3">
        <v>64.78</v>
      </c>
      <c r="F156" s="3">
        <v>10.272</v>
      </c>
      <c r="G156" s="3">
        <v>5.8730000000000002</v>
      </c>
      <c r="H156">
        <v>4</v>
      </c>
      <c r="I156">
        <v>47</v>
      </c>
      <c r="J156">
        <v>1</v>
      </c>
      <c r="K156">
        <v>2</v>
      </c>
      <c r="L156">
        <v>9</v>
      </c>
      <c r="M156">
        <v>45</v>
      </c>
      <c r="N156">
        <v>0</v>
      </c>
      <c r="O156">
        <v>0</v>
      </c>
      <c r="P156">
        <v>0</v>
      </c>
      <c r="Q156">
        <v>0</v>
      </c>
      <c r="R156" s="3">
        <v>0</v>
      </c>
      <c r="S156">
        <v>0</v>
      </c>
      <c r="T156">
        <v>0</v>
      </c>
      <c r="U156">
        <v>0</v>
      </c>
      <c r="V156" s="4">
        <v>0</v>
      </c>
      <c r="W156">
        <v>0</v>
      </c>
      <c r="X156">
        <v>0</v>
      </c>
      <c r="Y156">
        <v>0</v>
      </c>
      <c r="Z156" s="4">
        <v>0</v>
      </c>
      <c r="AA156">
        <v>0</v>
      </c>
      <c r="AB156" s="3">
        <f t="shared" si="25"/>
        <v>42.98</v>
      </c>
      <c r="AC156" s="3">
        <f t="shared" si="26"/>
        <v>64.78</v>
      </c>
      <c r="AD156" s="3">
        <f t="shared" si="27"/>
        <v>10.272</v>
      </c>
      <c r="AE156" s="3">
        <f t="shared" si="28"/>
        <v>5.8730000000000002</v>
      </c>
      <c r="AF156" s="4">
        <f t="shared" si="29"/>
        <v>4</v>
      </c>
      <c r="AG156" s="4">
        <f t="shared" si="30"/>
        <v>47</v>
      </c>
      <c r="AH156" s="4">
        <f t="shared" si="31"/>
        <v>1</v>
      </c>
      <c r="AI156" s="4">
        <f t="shared" si="32"/>
        <v>2</v>
      </c>
      <c r="AJ156" s="4">
        <f t="shared" si="33"/>
        <v>9</v>
      </c>
      <c r="AK156" s="4">
        <f t="shared" si="34"/>
        <v>45</v>
      </c>
      <c r="AL156" s="4">
        <f t="shared" si="35"/>
        <v>0</v>
      </c>
      <c r="AM156" s="4">
        <f t="shared" si="36"/>
        <v>0</v>
      </c>
    </row>
    <row r="157" spans="1:39" x14ac:dyDescent="0.25">
      <c r="A157" s="11">
        <v>41852</v>
      </c>
      <c r="B157" s="2" t="str">
        <f>TEXT(Tabla1[DATE],"aaaa")</f>
        <v>2014</v>
      </c>
      <c r="C157" s="1" t="s">
        <v>41</v>
      </c>
      <c r="D157" s="3">
        <v>39.74</v>
      </c>
      <c r="E157" s="3">
        <v>54.838065</v>
      </c>
      <c r="F157" s="3">
        <v>10.37</v>
      </c>
      <c r="G157" s="3">
        <v>2.64</v>
      </c>
      <c r="H157">
        <v>6</v>
      </c>
      <c r="I157">
        <v>37</v>
      </c>
      <c r="J157">
        <v>1</v>
      </c>
      <c r="K157">
        <v>0</v>
      </c>
      <c r="L157">
        <v>4</v>
      </c>
      <c r="M157">
        <v>55</v>
      </c>
      <c r="N157">
        <v>2</v>
      </c>
      <c r="O157">
        <v>3</v>
      </c>
      <c r="P157">
        <v>0</v>
      </c>
      <c r="Q157">
        <v>0</v>
      </c>
      <c r="R157" s="3">
        <v>0</v>
      </c>
      <c r="S157">
        <v>0</v>
      </c>
      <c r="T157">
        <v>0</v>
      </c>
      <c r="U157">
        <v>0</v>
      </c>
      <c r="V157" s="4">
        <v>0</v>
      </c>
      <c r="W157">
        <v>0</v>
      </c>
      <c r="X157">
        <v>0</v>
      </c>
      <c r="Y157">
        <v>0</v>
      </c>
      <c r="Z157" s="4">
        <v>0</v>
      </c>
      <c r="AA157">
        <v>0</v>
      </c>
      <c r="AB157" s="3">
        <f t="shared" si="25"/>
        <v>39.74</v>
      </c>
      <c r="AC157" s="3">
        <f t="shared" si="26"/>
        <v>54.838065</v>
      </c>
      <c r="AD157" s="3">
        <f t="shared" si="27"/>
        <v>10.37</v>
      </c>
      <c r="AE157" s="3">
        <f t="shared" si="28"/>
        <v>2.64</v>
      </c>
      <c r="AF157" s="4">
        <f t="shared" si="29"/>
        <v>6</v>
      </c>
      <c r="AG157" s="4">
        <f t="shared" si="30"/>
        <v>37</v>
      </c>
      <c r="AH157" s="4">
        <f t="shared" si="31"/>
        <v>1</v>
      </c>
      <c r="AI157" s="4">
        <f t="shared" si="32"/>
        <v>0</v>
      </c>
      <c r="AJ157" s="4">
        <f t="shared" si="33"/>
        <v>4</v>
      </c>
      <c r="AK157" s="4">
        <f t="shared" si="34"/>
        <v>55</v>
      </c>
      <c r="AL157" s="4">
        <f t="shared" si="35"/>
        <v>2</v>
      </c>
      <c r="AM157" s="4">
        <f t="shared" si="36"/>
        <v>3</v>
      </c>
    </row>
    <row r="158" spans="1:39" x14ac:dyDescent="0.25">
      <c r="A158" s="11">
        <v>41883</v>
      </c>
      <c r="B158" s="2" t="str">
        <f>TEXT(Tabla1[DATE],"aaaa")</f>
        <v>2014</v>
      </c>
      <c r="C158" s="1" t="s">
        <v>41</v>
      </c>
      <c r="D158" s="3">
        <v>35.770000000000003</v>
      </c>
      <c r="E158" s="3">
        <v>48.323332999999998</v>
      </c>
      <c r="F158" s="3">
        <v>10.88</v>
      </c>
      <c r="G158" s="3">
        <v>2.87</v>
      </c>
      <c r="H158">
        <v>7</v>
      </c>
      <c r="I158">
        <v>37</v>
      </c>
      <c r="J158">
        <v>0</v>
      </c>
      <c r="K158">
        <v>1</v>
      </c>
      <c r="L158">
        <v>3</v>
      </c>
      <c r="M158">
        <v>39</v>
      </c>
      <c r="N158">
        <v>1</v>
      </c>
      <c r="O158">
        <v>2</v>
      </c>
      <c r="P158">
        <v>0</v>
      </c>
      <c r="Q158">
        <v>0</v>
      </c>
      <c r="R158" s="3">
        <v>0</v>
      </c>
      <c r="S158">
        <v>0</v>
      </c>
      <c r="T158">
        <v>0</v>
      </c>
      <c r="U158">
        <v>0</v>
      </c>
      <c r="V158" s="4">
        <v>0</v>
      </c>
      <c r="W158">
        <v>0</v>
      </c>
      <c r="X158">
        <v>0</v>
      </c>
      <c r="Y158">
        <v>0</v>
      </c>
      <c r="Z158" s="4">
        <v>0</v>
      </c>
      <c r="AA158">
        <v>0</v>
      </c>
      <c r="AB158" s="3">
        <f t="shared" si="25"/>
        <v>35.770000000000003</v>
      </c>
      <c r="AC158" s="3">
        <f t="shared" si="26"/>
        <v>48.323332999999998</v>
      </c>
      <c r="AD158" s="3">
        <f t="shared" si="27"/>
        <v>10.88</v>
      </c>
      <c r="AE158" s="3">
        <f t="shared" si="28"/>
        <v>2.87</v>
      </c>
      <c r="AF158" s="4">
        <f t="shared" si="29"/>
        <v>7</v>
      </c>
      <c r="AG158" s="4">
        <f t="shared" si="30"/>
        <v>37</v>
      </c>
      <c r="AH158" s="4">
        <f t="shared" si="31"/>
        <v>0</v>
      </c>
      <c r="AI158" s="4">
        <f t="shared" si="32"/>
        <v>1</v>
      </c>
      <c r="AJ158" s="4">
        <f t="shared" si="33"/>
        <v>3</v>
      </c>
      <c r="AK158" s="4">
        <f t="shared" si="34"/>
        <v>39</v>
      </c>
      <c r="AL158" s="4">
        <f t="shared" si="35"/>
        <v>1</v>
      </c>
      <c r="AM158" s="4">
        <f t="shared" si="36"/>
        <v>2</v>
      </c>
    </row>
    <row r="159" spans="1:39" x14ac:dyDescent="0.25">
      <c r="A159" s="11">
        <v>41913</v>
      </c>
      <c r="B159" s="2" t="str">
        <f>TEXT(Tabla1[DATE],"aaaa")</f>
        <v>2014</v>
      </c>
      <c r="C159" s="1" t="s">
        <v>41</v>
      </c>
      <c r="D159" s="3">
        <v>33.22</v>
      </c>
      <c r="E159" s="3">
        <v>31.924194</v>
      </c>
      <c r="F159" s="3">
        <v>11.13</v>
      </c>
      <c r="G159" s="3">
        <v>1.66</v>
      </c>
      <c r="H159">
        <v>0</v>
      </c>
      <c r="I159">
        <v>33</v>
      </c>
      <c r="J159">
        <v>2</v>
      </c>
      <c r="K159">
        <v>1</v>
      </c>
      <c r="L159">
        <v>5</v>
      </c>
      <c r="M159">
        <v>37</v>
      </c>
      <c r="N159">
        <v>0</v>
      </c>
      <c r="O159">
        <v>1</v>
      </c>
      <c r="P159">
        <v>0</v>
      </c>
      <c r="Q159">
        <v>0</v>
      </c>
      <c r="R159" s="3">
        <v>0</v>
      </c>
      <c r="S159">
        <v>0</v>
      </c>
      <c r="T159">
        <v>0</v>
      </c>
      <c r="U159">
        <v>0</v>
      </c>
      <c r="V159" s="4">
        <v>0</v>
      </c>
      <c r="W159">
        <v>0</v>
      </c>
      <c r="X159">
        <v>0</v>
      </c>
      <c r="Y159">
        <v>0</v>
      </c>
      <c r="Z159" s="4">
        <v>0</v>
      </c>
      <c r="AA159">
        <v>0</v>
      </c>
      <c r="AB159" s="3">
        <f t="shared" si="25"/>
        <v>33.22</v>
      </c>
      <c r="AC159" s="3">
        <f t="shared" si="26"/>
        <v>31.924194</v>
      </c>
      <c r="AD159" s="3">
        <f t="shared" si="27"/>
        <v>11.13</v>
      </c>
      <c r="AE159" s="3">
        <f t="shared" si="28"/>
        <v>1.66</v>
      </c>
      <c r="AF159" s="4">
        <f t="shared" si="29"/>
        <v>0</v>
      </c>
      <c r="AG159" s="4">
        <f t="shared" si="30"/>
        <v>33</v>
      </c>
      <c r="AH159" s="4">
        <f t="shared" si="31"/>
        <v>2</v>
      </c>
      <c r="AI159" s="4">
        <f t="shared" si="32"/>
        <v>1</v>
      </c>
      <c r="AJ159" s="4">
        <f t="shared" si="33"/>
        <v>5</v>
      </c>
      <c r="AK159" s="4">
        <f t="shared" si="34"/>
        <v>37</v>
      </c>
      <c r="AL159" s="4">
        <f t="shared" si="35"/>
        <v>0</v>
      </c>
      <c r="AM159" s="4">
        <f t="shared" si="36"/>
        <v>1</v>
      </c>
    </row>
    <row r="160" spans="1:39" x14ac:dyDescent="0.25">
      <c r="A160" s="11">
        <v>41944</v>
      </c>
      <c r="B160" s="2" t="str">
        <f>TEXT(Tabla1[DATE],"aaaa")</f>
        <v>2014</v>
      </c>
      <c r="C160" s="1" t="s">
        <v>41</v>
      </c>
      <c r="D160" s="3">
        <v>32.32</v>
      </c>
      <c r="E160" s="3">
        <v>41.69</v>
      </c>
      <c r="F160" s="3">
        <v>13</v>
      </c>
      <c r="G160" s="3">
        <v>1.1000000000000001</v>
      </c>
      <c r="H160">
        <v>5</v>
      </c>
      <c r="I160">
        <v>29</v>
      </c>
      <c r="J160">
        <v>1</v>
      </c>
      <c r="K160">
        <v>0</v>
      </c>
      <c r="L160">
        <v>1</v>
      </c>
      <c r="M160">
        <v>39</v>
      </c>
      <c r="N160">
        <v>1</v>
      </c>
      <c r="O160">
        <v>1</v>
      </c>
      <c r="P160">
        <v>0</v>
      </c>
      <c r="Q160">
        <v>0</v>
      </c>
      <c r="R160" s="3">
        <v>0</v>
      </c>
      <c r="S160">
        <v>0</v>
      </c>
      <c r="T160">
        <v>0</v>
      </c>
      <c r="U160">
        <v>0</v>
      </c>
      <c r="V160" s="4">
        <v>0</v>
      </c>
      <c r="W160">
        <v>0</v>
      </c>
      <c r="X160">
        <v>0</v>
      </c>
      <c r="Y160">
        <v>0</v>
      </c>
      <c r="Z160" s="4">
        <v>0</v>
      </c>
      <c r="AA160">
        <v>0</v>
      </c>
      <c r="AB160" s="3">
        <f t="shared" si="25"/>
        <v>32.32</v>
      </c>
      <c r="AC160" s="3">
        <f t="shared" si="26"/>
        <v>41.69</v>
      </c>
      <c r="AD160" s="3">
        <f t="shared" si="27"/>
        <v>13</v>
      </c>
      <c r="AE160" s="3">
        <f t="shared" si="28"/>
        <v>1.1000000000000001</v>
      </c>
      <c r="AF160" s="4">
        <f t="shared" si="29"/>
        <v>5</v>
      </c>
      <c r="AG160" s="4">
        <f t="shared" si="30"/>
        <v>29</v>
      </c>
      <c r="AH160" s="4">
        <f t="shared" si="31"/>
        <v>1</v>
      </c>
      <c r="AI160" s="4">
        <f t="shared" si="32"/>
        <v>0</v>
      </c>
      <c r="AJ160" s="4">
        <f t="shared" si="33"/>
        <v>1</v>
      </c>
      <c r="AK160" s="4">
        <f t="shared" si="34"/>
        <v>39</v>
      </c>
      <c r="AL160" s="4">
        <f t="shared" si="35"/>
        <v>1</v>
      </c>
      <c r="AM160" s="4">
        <f t="shared" si="36"/>
        <v>1</v>
      </c>
    </row>
    <row r="161" spans="1:39" x14ac:dyDescent="0.25">
      <c r="A161" s="11">
        <v>41974</v>
      </c>
      <c r="B161" s="2" t="str">
        <f>TEXT(Tabla1[DATE],"aaaa")</f>
        <v>2014</v>
      </c>
      <c r="C161" s="1" t="s">
        <v>41</v>
      </c>
      <c r="D161" s="3">
        <v>31.37</v>
      </c>
      <c r="E161" s="3">
        <v>40.479999999999997</v>
      </c>
      <c r="F161" s="3">
        <v>12.61</v>
      </c>
      <c r="G161" s="3">
        <v>1</v>
      </c>
      <c r="H161">
        <v>8</v>
      </c>
      <c r="I161">
        <v>31</v>
      </c>
      <c r="J161">
        <v>2</v>
      </c>
      <c r="K161">
        <v>0</v>
      </c>
      <c r="L161">
        <v>5</v>
      </c>
      <c r="M161">
        <v>30</v>
      </c>
      <c r="N161">
        <v>0</v>
      </c>
      <c r="O161">
        <v>0</v>
      </c>
      <c r="P161">
        <v>0</v>
      </c>
      <c r="Q161">
        <v>0</v>
      </c>
      <c r="R161" s="3">
        <v>0</v>
      </c>
      <c r="S161">
        <v>0</v>
      </c>
      <c r="T161">
        <v>0</v>
      </c>
      <c r="U161">
        <v>0</v>
      </c>
      <c r="V161" s="4">
        <v>0</v>
      </c>
      <c r="W161">
        <v>0</v>
      </c>
      <c r="X161">
        <v>0</v>
      </c>
      <c r="Y161">
        <v>0</v>
      </c>
      <c r="Z161" s="4">
        <v>0</v>
      </c>
      <c r="AA161">
        <v>0</v>
      </c>
      <c r="AB161" s="3">
        <f t="shared" si="25"/>
        <v>31.37</v>
      </c>
      <c r="AC161" s="3">
        <f t="shared" si="26"/>
        <v>40.479999999999997</v>
      </c>
      <c r="AD161" s="3">
        <f t="shared" si="27"/>
        <v>12.61</v>
      </c>
      <c r="AE161" s="3">
        <f t="shared" si="28"/>
        <v>1</v>
      </c>
      <c r="AF161" s="4">
        <f t="shared" si="29"/>
        <v>8</v>
      </c>
      <c r="AG161" s="4">
        <f t="shared" si="30"/>
        <v>31</v>
      </c>
      <c r="AH161" s="4">
        <f t="shared" si="31"/>
        <v>2</v>
      </c>
      <c r="AI161" s="4">
        <f t="shared" si="32"/>
        <v>0</v>
      </c>
      <c r="AJ161" s="4">
        <f t="shared" si="33"/>
        <v>5</v>
      </c>
      <c r="AK161" s="4">
        <f t="shared" si="34"/>
        <v>30</v>
      </c>
      <c r="AL161" s="4">
        <f t="shared" si="35"/>
        <v>0</v>
      </c>
      <c r="AM161" s="4">
        <f t="shared" si="36"/>
        <v>0</v>
      </c>
    </row>
    <row r="162" spans="1:39" x14ac:dyDescent="0.25">
      <c r="A162" s="11">
        <v>42005</v>
      </c>
      <c r="B162" s="2" t="str">
        <f>TEXT(Tabla1[DATE],"aaaa")</f>
        <v>2015</v>
      </c>
      <c r="C162" s="1" t="s">
        <v>41</v>
      </c>
      <c r="D162" s="3">
        <v>23.806451612903231</v>
      </c>
      <c r="E162" s="3">
        <v>31.645161290322587</v>
      </c>
      <c r="F162" s="3">
        <v>8.612903225806452</v>
      </c>
      <c r="G162" s="3">
        <v>0</v>
      </c>
      <c r="H162">
        <v>4</v>
      </c>
      <c r="I162">
        <v>18</v>
      </c>
      <c r="J162">
        <v>1</v>
      </c>
      <c r="K162">
        <v>0</v>
      </c>
      <c r="L162">
        <v>7</v>
      </c>
      <c r="M162">
        <v>16</v>
      </c>
      <c r="N162">
        <v>1</v>
      </c>
      <c r="O162">
        <v>1</v>
      </c>
      <c r="P162">
        <v>0</v>
      </c>
      <c r="Q162">
        <v>0</v>
      </c>
      <c r="R162" s="3">
        <v>0</v>
      </c>
      <c r="S162">
        <v>0</v>
      </c>
      <c r="T162">
        <v>0</v>
      </c>
      <c r="U162">
        <v>0</v>
      </c>
      <c r="V162" s="4">
        <v>0</v>
      </c>
      <c r="W162">
        <v>0</v>
      </c>
      <c r="X162">
        <v>0</v>
      </c>
      <c r="Y162">
        <v>0</v>
      </c>
      <c r="Z162" s="4">
        <v>0</v>
      </c>
      <c r="AA162">
        <v>0</v>
      </c>
      <c r="AB162" s="3">
        <f t="shared" si="25"/>
        <v>23.806451612903231</v>
      </c>
      <c r="AC162" s="3">
        <f t="shared" si="26"/>
        <v>31.645161290322587</v>
      </c>
      <c r="AD162" s="3">
        <f t="shared" si="27"/>
        <v>8.612903225806452</v>
      </c>
      <c r="AE162" s="3">
        <f t="shared" si="28"/>
        <v>0</v>
      </c>
      <c r="AF162" s="4">
        <f t="shared" si="29"/>
        <v>4</v>
      </c>
      <c r="AG162" s="4">
        <f t="shared" si="30"/>
        <v>18</v>
      </c>
      <c r="AH162" s="4">
        <f t="shared" si="31"/>
        <v>1</v>
      </c>
      <c r="AI162" s="4">
        <f t="shared" si="32"/>
        <v>0</v>
      </c>
      <c r="AJ162" s="4">
        <f t="shared" si="33"/>
        <v>7</v>
      </c>
      <c r="AK162" s="4">
        <f t="shared" si="34"/>
        <v>16</v>
      </c>
      <c r="AL162" s="4">
        <f t="shared" si="35"/>
        <v>1</v>
      </c>
      <c r="AM162" s="4">
        <f t="shared" si="36"/>
        <v>1</v>
      </c>
    </row>
    <row r="163" spans="1:39" x14ac:dyDescent="0.25">
      <c r="A163" s="11">
        <v>42036</v>
      </c>
      <c r="B163" s="2" t="str">
        <f>TEXT(Tabla1[DATE],"aaaa")</f>
        <v>2015</v>
      </c>
      <c r="C163" s="1" t="s">
        <v>41</v>
      </c>
      <c r="D163" s="3">
        <v>27.428571428571431</v>
      </c>
      <c r="E163" s="3">
        <v>34.071428571428569</v>
      </c>
      <c r="F163" s="3">
        <v>7.3571428571428577</v>
      </c>
      <c r="G163" s="3">
        <v>0</v>
      </c>
      <c r="H163">
        <v>3</v>
      </c>
      <c r="I163">
        <v>12</v>
      </c>
      <c r="J163">
        <v>3</v>
      </c>
      <c r="K163">
        <v>0</v>
      </c>
      <c r="L163">
        <v>0</v>
      </c>
      <c r="M163">
        <v>27</v>
      </c>
      <c r="N163">
        <v>0</v>
      </c>
      <c r="O163">
        <v>0</v>
      </c>
      <c r="P163">
        <v>0</v>
      </c>
      <c r="Q163">
        <v>0</v>
      </c>
      <c r="R163" s="3">
        <v>0</v>
      </c>
      <c r="S163">
        <v>0</v>
      </c>
      <c r="T163">
        <v>0</v>
      </c>
      <c r="U163">
        <v>0</v>
      </c>
      <c r="V163" s="4">
        <v>0</v>
      </c>
      <c r="W163">
        <v>0</v>
      </c>
      <c r="X163">
        <v>0</v>
      </c>
      <c r="Y163">
        <v>0</v>
      </c>
      <c r="Z163" s="4">
        <v>0</v>
      </c>
      <c r="AA163">
        <v>0</v>
      </c>
      <c r="AB163" s="3">
        <f t="shared" si="25"/>
        <v>27.428571428571431</v>
      </c>
      <c r="AC163" s="3">
        <f t="shared" si="26"/>
        <v>34.071428571428569</v>
      </c>
      <c r="AD163" s="3">
        <f t="shared" si="27"/>
        <v>7.3571428571428577</v>
      </c>
      <c r="AE163" s="3">
        <f t="shared" si="28"/>
        <v>0</v>
      </c>
      <c r="AF163" s="4">
        <f t="shared" si="29"/>
        <v>3</v>
      </c>
      <c r="AG163" s="4">
        <f t="shared" si="30"/>
        <v>12</v>
      </c>
      <c r="AH163" s="4">
        <f t="shared" si="31"/>
        <v>3</v>
      </c>
      <c r="AI163" s="4">
        <f t="shared" si="32"/>
        <v>0</v>
      </c>
      <c r="AJ163" s="4">
        <f t="shared" si="33"/>
        <v>0</v>
      </c>
      <c r="AK163" s="4">
        <f t="shared" si="34"/>
        <v>27</v>
      </c>
      <c r="AL163" s="4">
        <f t="shared" si="35"/>
        <v>0</v>
      </c>
      <c r="AM163" s="4">
        <f t="shared" si="36"/>
        <v>0</v>
      </c>
    </row>
    <row r="164" spans="1:39" x14ac:dyDescent="0.25">
      <c r="A164" s="11">
        <v>42064</v>
      </c>
      <c r="B164" s="2" t="str">
        <f>TEXT(Tabla1[DATE],"aaaa")</f>
        <v>2015</v>
      </c>
      <c r="C164" s="1" t="s">
        <v>41</v>
      </c>
      <c r="D164" s="3">
        <v>24.322580645161285</v>
      </c>
      <c r="E164" s="3">
        <v>39.354838709677431</v>
      </c>
      <c r="F164" s="3">
        <v>8.5806451612903221</v>
      </c>
      <c r="G164" s="3">
        <v>1</v>
      </c>
      <c r="H164">
        <v>6</v>
      </c>
      <c r="I164">
        <v>21</v>
      </c>
      <c r="J164">
        <v>1</v>
      </c>
      <c r="K164">
        <v>0</v>
      </c>
      <c r="L164">
        <v>2</v>
      </c>
      <c r="M164">
        <v>26</v>
      </c>
      <c r="N164">
        <v>4</v>
      </c>
      <c r="O164">
        <v>0</v>
      </c>
      <c r="P164">
        <v>0</v>
      </c>
      <c r="Q164">
        <v>0</v>
      </c>
      <c r="R164" s="3">
        <v>0</v>
      </c>
      <c r="S164">
        <v>0</v>
      </c>
      <c r="T164">
        <v>0</v>
      </c>
      <c r="U164">
        <v>0</v>
      </c>
      <c r="V164" s="4">
        <v>0</v>
      </c>
      <c r="W164">
        <v>0</v>
      </c>
      <c r="X164">
        <v>0</v>
      </c>
      <c r="Y164">
        <v>0</v>
      </c>
      <c r="Z164" s="4">
        <v>0</v>
      </c>
      <c r="AA164">
        <v>0</v>
      </c>
      <c r="AB164" s="3">
        <f t="shared" si="25"/>
        <v>24.322580645161285</v>
      </c>
      <c r="AC164" s="3">
        <f t="shared" si="26"/>
        <v>39.354838709677431</v>
      </c>
      <c r="AD164" s="3">
        <f t="shared" si="27"/>
        <v>8.5806451612903221</v>
      </c>
      <c r="AE164" s="3">
        <f t="shared" si="28"/>
        <v>1</v>
      </c>
      <c r="AF164" s="4">
        <f t="shared" si="29"/>
        <v>6</v>
      </c>
      <c r="AG164" s="4">
        <f t="shared" si="30"/>
        <v>21</v>
      </c>
      <c r="AH164" s="4">
        <f t="shared" si="31"/>
        <v>1</v>
      </c>
      <c r="AI164" s="4">
        <f t="shared" si="32"/>
        <v>0</v>
      </c>
      <c r="AJ164" s="4">
        <f t="shared" si="33"/>
        <v>2</v>
      </c>
      <c r="AK164" s="4">
        <f t="shared" si="34"/>
        <v>26</v>
      </c>
      <c r="AL164" s="4">
        <f t="shared" si="35"/>
        <v>4</v>
      </c>
      <c r="AM164" s="4">
        <f t="shared" si="36"/>
        <v>0</v>
      </c>
    </row>
    <row r="165" spans="1:39" x14ac:dyDescent="0.25">
      <c r="A165" s="11">
        <v>42095</v>
      </c>
      <c r="B165" s="2" t="str">
        <f>TEXT(Tabla1[DATE],"aaaa")</f>
        <v>2015</v>
      </c>
      <c r="C165" s="1" t="s">
        <v>41</v>
      </c>
      <c r="D165" s="3">
        <v>22.9</v>
      </c>
      <c r="E165" s="3">
        <v>35.633333333333326</v>
      </c>
      <c r="F165" s="3">
        <v>7.9333333333333336</v>
      </c>
      <c r="G165" s="3">
        <v>0.6</v>
      </c>
      <c r="H165">
        <v>4</v>
      </c>
      <c r="I165">
        <v>27</v>
      </c>
      <c r="J165">
        <v>1</v>
      </c>
      <c r="K165">
        <v>0</v>
      </c>
      <c r="L165">
        <v>6</v>
      </c>
      <c r="M165">
        <v>29</v>
      </c>
      <c r="N165">
        <v>2</v>
      </c>
      <c r="O165">
        <v>0</v>
      </c>
      <c r="P165">
        <v>0</v>
      </c>
      <c r="Q165">
        <v>0</v>
      </c>
      <c r="R165" s="3">
        <v>0</v>
      </c>
      <c r="S165">
        <v>0</v>
      </c>
      <c r="T165">
        <v>0</v>
      </c>
      <c r="U165">
        <v>0</v>
      </c>
      <c r="V165" s="4">
        <v>0</v>
      </c>
      <c r="W165">
        <v>0</v>
      </c>
      <c r="X165">
        <v>0</v>
      </c>
      <c r="Y165">
        <v>0</v>
      </c>
      <c r="Z165" s="4">
        <v>0</v>
      </c>
      <c r="AA165">
        <v>0</v>
      </c>
      <c r="AB165" s="3">
        <f t="shared" si="25"/>
        <v>22.9</v>
      </c>
      <c r="AC165" s="3">
        <f t="shared" si="26"/>
        <v>35.633333333333326</v>
      </c>
      <c r="AD165" s="3">
        <f t="shared" si="27"/>
        <v>7.9333333333333336</v>
      </c>
      <c r="AE165" s="3">
        <f t="shared" si="28"/>
        <v>0.6</v>
      </c>
      <c r="AF165" s="4">
        <f t="shared" si="29"/>
        <v>4</v>
      </c>
      <c r="AG165" s="4">
        <f t="shared" si="30"/>
        <v>27</v>
      </c>
      <c r="AH165" s="4">
        <f t="shared" si="31"/>
        <v>1</v>
      </c>
      <c r="AI165" s="4">
        <f t="shared" si="32"/>
        <v>0</v>
      </c>
      <c r="AJ165" s="4">
        <f t="shared" si="33"/>
        <v>6</v>
      </c>
      <c r="AK165" s="4">
        <f t="shared" si="34"/>
        <v>29</v>
      </c>
      <c r="AL165" s="4">
        <f t="shared" si="35"/>
        <v>2</v>
      </c>
      <c r="AM165" s="4">
        <f t="shared" si="36"/>
        <v>0</v>
      </c>
    </row>
    <row r="166" spans="1:39" x14ac:dyDescent="0.25">
      <c r="A166" s="11">
        <v>42125</v>
      </c>
      <c r="B166" s="2" t="str">
        <f>TEXT(Tabla1[DATE],"aaaa")</f>
        <v>2015</v>
      </c>
      <c r="C166" s="1" t="s">
        <v>41</v>
      </c>
      <c r="D166" s="3">
        <v>21.29032258064516</v>
      </c>
      <c r="E166" s="3">
        <v>34.096774193548384</v>
      </c>
      <c r="F166" s="3">
        <v>9.129032258064516</v>
      </c>
      <c r="G166" s="3">
        <v>1</v>
      </c>
      <c r="H166">
        <v>5</v>
      </c>
      <c r="I166">
        <v>26</v>
      </c>
      <c r="J166">
        <v>3</v>
      </c>
      <c r="K166">
        <v>0</v>
      </c>
      <c r="L166">
        <v>5</v>
      </c>
      <c r="M166">
        <v>25</v>
      </c>
      <c r="N166">
        <v>1</v>
      </c>
      <c r="O166">
        <v>0</v>
      </c>
      <c r="P166">
        <v>0</v>
      </c>
      <c r="Q166">
        <v>0</v>
      </c>
      <c r="R166" s="3">
        <v>0</v>
      </c>
      <c r="S166">
        <v>0</v>
      </c>
      <c r="T166">
        <v>0</v>
      </c>
      <c r="U166">
        <v>0</v>
      </c>
      <c r="V166" s="4">
        <v>0</v>
      </c>
      <c r="W166">
        <v>0</v>
      </c>
      <c r="X166">
        <v>0</v>
      </c>
      <c r="Y166">
        <v>0</v>
      </c>
      <c r="Z166" s="4">
        <v>0</v>
      </c>
      <c r="AA166">
        <v>0</v>
      </c>
      <c r="AB166" s="3">
        <f t="shared" si="25"/>
        <v>21.29032258064516</v>
      </c>
      <c r="AC166" s="3">
        <f t="shared" si="26"/>
        <v>34.096774193548384</v>
      </c>
      <c r="AD166" s="3">
        <f t="shared" si="27"/>
        <v>9.129032258064516</v>
      </c>
      <c r="AE166" s="3">
        <f t="shared" si="28"/>
        <v>1</v>
      </c>
      <c r="AF166" s="4">
        <f t="shared" si="29"/>
        <v>5</v>
      </c>
      <c r="AG166" s="4">
        <f t="shared" si="30"/>
        <v>26</v>
      </c>
      <c r="AH166" s="4">
        <f t="shared" si="31"/>
        <v>3</v>
      </c>
      <c r="AI166" s="4">
        <f t="shared" si="32"/>
        <v>0</v>
      </c>
      <c r="AJ166" s="4">
        <f t="shared" si="33"/>
        <v>5</v>
      </c>
      <c r="AK166" s="4">
        <f t="shared" si="34"/>
        <v>25</v>
      </c>
      <c r="AL166" s="4">
        <f t="shared" si="35"/>
        <v>1</v>
      </c>
      <c r="AM166" s="4">
        <f t="shared" si="36"/>
        <v>0</v>
      </c>
    </row>
    <row r="167" spans="1:39" x14ac:dyDescent="0.25">
      <c r="A167" s="11">
        <v>42156</v>
      </c>
      <c r="B167" s="2" t="str">
        <f>TEXT(Tabla1[DATE],"aaaa")</f>
        <v>2015</v>
      </c>
      <c r="C167" s="1" t="s">
        <v>41</v>
      </c>
      <c r="D167" s="3">
        <v>22.599999999999998</v>
      </c>
      <c r="E167" s="3">
        <v>31.433333333333334</v>
      </c>
      <c r="F167" s="3">
        <v>9.033333333333335</v>
      </c>
      <c r="G167" s="3">
        <v>1</v>
      </c>
      <c r="H167">
        <v>3</v>
      </c>
      <c r="I167">
        <v>22</v>
      </c>
      <c r="J167">
        <v>1</v>
      </c>
      <c r="K167">
        <v>0</v>
      </c>
      <c r="L167">
        <v>3</v>
      </c>
      <c r="M167">
        <v>21</v>
      </c>
      <c r="N167">
        <v>0</v>
      </c>
      <c r="O167">
        <v>0</v>
      </c>
      <c r="P167">
        <v>0</v>
      </c>
      <c r="Q167">
        <v>0</v>
      </c>
      <c r="R167" s="3">
        <v>0</v>
      </c>
      <c r="S167">
        <v>0</v>
      </c>
      <c r="T167">
        <v>0</v>
      </c>
      <c r="U167">
        <v>0</v>
      </c>
      <c r="V167" s="4">
        <v>0</v>
      </c>
      <c r="W167">
        <v>0</v>
      </c>
      <c r="X167">
        <v>0</v>
      </c>
      <c r="Y167">
        <v>0</v>
      </c>
      <c r="Z167" s="4">
        <v>0</v>
      </c>
      <c r="AA167">
        <v>0</v>
      </c>
      <c r="AB167" s="3">
        <f t="shared" si="25"/>
        <v>22.599999999999998</v>
      </c>
      <c r="AC167" s="3">
        <f t="shared" si="26"/>
        <v>31.433333333333334</v>
      </c>
      <c r="AD167" s="3">
        <f t="shared" si="27"/>
        <v>9.033333333333335</v>
      </c>
      <c r="AE167" s="3">
        <f t="shared" si="28"/>
        <v>1</v>
      </c>
      <c r="AF167" s="4">
        <f t="shared" si="29"/>
        <v>3</v>
      </c>
      <c r="AG167" s="4">
        <f t="shared" si="30"/>
        <v>22</v>
      </c>
      <c r="AH167" s="4">
        <f t="shared" si="31"/>
        <v>1</v>
      </c>
      <c r="AI167" s="4">
        <f t="shared" si="32"/>
        <v>0</v>
      </c>
      <c r="AJ167" s="4">
        <f t="shared" si="33"/>
        <v>3</v>
      </c>
      <c r="AK167" s="4">
        <f t="shared" si="34"/>
        <v>21</v>
      </c>
      <c r="AL167" s="4">
        <f t="shared" si="35"/>
        <v>0</v>
      </c>
      <c r="AM167" s="4">
        <f t="shared" si="36"/>
        <v>0</v>
      </c>
    </row>
    <row r="168" spans="1:39" x14ac:dyDescent="0.25">
      <c r="A168" s="11">
        <v>42186</v>
      </c>
      <c r="B168" s="2" t="str">
        <f>TEXT(Tabla1[DATE],"aaaa")</f>
        <v>2015</v>
      </c>
      <c r="C168" s="1" t="s">
        <v>41</v>
      </c>
      <c r="D168" s="3">
        <v>19.741935483870968</v>
      </c>
      <c r="E168" s="3">
        <v>29.258064516129036</v>
      </c>
      <c r="F168" s="3">
        <v>9.5161290322580641</v>
      </c>
      <c r="G168" s="3">
        <v>0.74193548387096775</v>
      </c>
      <c r="H168">
        <v>3</v>
      </c>
      <c r="I168">
        <v>16</v>
      </c>
      <c r="J168">
        <v>1</v>
      </c>
      <c r="K168">
        <v>1</v>
      </c>
      <c r="L168">
        <v>3</v>
      </c>
      <c r="M168">
        <v>16</v>
      </c>
      <c r="N168">
        <v>0</v>
      </c>
      <c r="O168">
        <v>0</v>
      </c>
      <c r="P168">
        <v>0</v>
      </c>
      <c r="Q168">
        <v>0</v>
      </c>
      <c r="R168" s="3">
        <v>0</v>
      </c>
      <c r="S168">
        <v>0</v>
      </c>
      <c r="T168">
        <v>0</v>
      </c>
      <c r="U168">
        <v>0</v>
      </c>
      <c r="V168" s="4">
        <v>0</v>
      </c>
      <c r="W168">
        <v>0</v>
      </c>
      <c r="X168">
        <v>0</v>
      </c>
      <c r="Y168">
        <v>0</v>
      </c>
      <c r="Z168" s="4">
        <v>0</v>
      </c>
      <c r="AA168">
        <v>0</v>
      </c>
      <c r="AB168" s="3">
        <f t="shared" si="25"/>
        <v>19.741935483870968</v>
      </c>
      <c r="AC168" s="3">
        <f t="shared" si="26"/>
        <v>29.258064516129036</v>
      </c>
      <c r="AD168" s="3">
        <f t="shared" si="27"/>
        <v>9.5161290322580641</v>
      </c>
      <c r="AE168" s="3">
        <f t="shared" si="28"/>
        <v>0.74193548387096775</v>
      </c>
      <c r="AF168" s="4">
        <f t="shared" si="29"/>
        <v>3</v>
      </c>
      <c r="AG168" s="4">
        <f t="shared" si="30"/>
        <v>16</v>
      </c>
      <c r="AH168" s="4">
        <f t="shared" si="31"/>
        <v>1</v>
      </c>
      <c r="AI168" s="4">
        <f t="shared" si="32"/>
        <v>1</v>
      </c>
      <c r="AJ168" s="4">
        <f t="shared" si="33"/>
        <v>3</v>
      </c>
      <c r="AK168" s="4">
        <f t="shared" si="34"/>
        <v>16</v>
      </c>
      <c r="AL168" s="4">
        <f t="shared" si="35"/>
        <v>0</v>
      </c>
      <c r="AM168" s="4">
        <f t="shared" si="36"/>
        <v>0</v>
      </c>
    </row>
    <row r="169" spans="1:39" x14ac:dyDescent="0.25">
      <c r="A169" s="11">
        <v>42217</v>
      </c>
      <c r="B169" s="2" t="str">
        <f>TEXT(Tabla1[DATE],"aaaa")</f>
        <v>2015</v>
      </c>
      <c r="C169" s="1" t="s">
        <v>41</v>
      </c>
      <c r="D169" s="3">
        <v>21.35483870967742</v>
      </c>
      <c r="E169" s="3">
        <v>24.548387096774196</v>
      </c>
      <c r="F169" s="3">
        <v>7.7741935483870961</v>
      </c>
      <c r="G169" s="3">
        <v>1.2580645161290323</v>
      </c>
      <c r="H169">
        <v>2</v>
      </c>
      <c r="I169">
        <v>15</v>
      </c>
      <c r="J169">
        <v>4</v>
      </c>
      <c r="K169">
        <v>0</v>
      </c>
      <c r="L169">
        <v>1</v>
      </c>
      <c r="M169">
        <v>26</v>
      </c>
      <c r="N169">
        <v>4</v>
      </c>
      <c r="O169">
        <v>1</v>
      </c>
      <c r="P169">
        <v>0</v>
      </c>
      <c r="Q169">
        <v>0</v>
      </c>
      <c r="R169" s="3">
        <v>0</v>
      </c>
      <c r="S169">
        <v>0</v>
      </c>
      <c r="T169">
        <v>0</v>
      </c>
      <c r="U169">
        <v>0</v>
      </c>
      <c r="V169" s="4">
        <v>0</v>
      </c>
      <c r="W169">
        <v>0</v>
      </c>
      <c r="X169">
        <v>0</v>
      </c>
      <c r="Y169">
        <v>0</v>
      </c>
      <c r="Z169" s="4">
        <v>0</v>
      </c>
      <c r="AA169">
        <v>0</v>
      </c>
      <c r="AB169" s="3">
        <f t="shared" si="25"/>
        <v>21.35483870967742</v>
      </c>
      <c r="AC169" s="3">
        <f t="shared" si="26"/>
        <v>24.548387096774196</v>
      </c>
      <c r="AD169" s="3">
        <f t="shared" si="27"/>
        <v>7.7741935483870961</v>
      </c>
      <c r="AE169" s="3">
        <f t="shared" si="28"/>
        <v>1.2580645161290323</v>
      </c>
      <c r="AF169" s="4">
        <f t="shared" si="29"/>
        <v>2</v>
      </c>
      <c r="AG169" s="4">
        <f t="shared" si="30"/>
        <v>15</v>
      </c>
      <c r="AH169" s="4">
        <f t="shared" si="31"/>
        <v>4</v>
      </c>
      <c r="AI169" s="4">
        <f t="shared" si="32"/>
        <v>0</v>
      </c>
      <c r="AJ169" s="4">
        <f t="shared" si="33"/>
        <v>1</v>
      </c>
      <c r="AK169" s="4">
        <f t="shared" si="34"/>
        <v>26</v>
      </c>
      <c r="AL169" s="4">
        <f t="shared" si="35"/>
        <v>4</v>
      </c>
      <c r="AM169" s="4">
        <f t="shared" si="36"/>
        <v>1</v>
      </c>
    </row>
    <row r="170" spans="1:39" x14ac:dyDescent="0.25">
      <c r="A170" s="11">
        <v>42248</v>
      </c>
      <c r="B170" s="2" t="str">
        <f>TEXT(Tabla1[DATE],"aaaa")</f>
        <v>2015</v>
      </c>
      <c r="C170" s="1" t="s">
        <v>41</v>
      </c>
      <c r="D170" s="3">
        <v>20</v>
      </c>
      <c r="E170" s="3">
        <v>20.566666666666663</v>
      </c>
      <c r="F170" s="3">
        <v>6.0333333333333332</v>
      </c>
      <c r="G170" s="3">
        <v>1.8666666666666667</v>
      </c>
      <c r="H170">
        <v>6</v>
      </c>
      <c r="I170">
        <v>11</v>
      </c>
      <c r="J170">
        <v>3</v>
      </c>
      <c r="K170">
        <v>1</v>
      </c>
      <c r="L170">
        <v>1</v>
      </c>
      <c r="M170">
        <v>12</v>
      </c>
      <c r="N170">
        <v>4</v>
      </c>
      <c r="O170">
        <v>0</v>
      </c>
      <c r="P170">
        <v>0</v>
      </c>
      <c r="Q170">
        <v>0</v>
      </c>
      <c r="R170" s="3">
        <v>0</v>
      </c>
      <c r="S170">
        <v>0</v>
      </c>
      <c r="T170">
        <v>0</v>
      </c>
      <c r="U170">
        <v>0</v>
      </c>
      <c r="V170" s="4">
        <v>0</v>
      </c>
      <c r="W170">
        <v>0</v>
      </c>
      <c r="X170">
        <v>0</v>
      </c>
      <c r="Y170">
        <v>0</v>
      </c>
      <c r="Z170" s="4">
        <v>0</v>
      </c>
      <c r="AA170">
        <v>0</v>
      </c>
      <c r="AB170" s="3">
        <f t="shared" si="25"/>
        <v>20</v>
      </c>
      <c r="AC170" s="3">
        <f t="shared" si="26"/>
        <v>20.566666666666663</v>
      </c>
      <c r="AD170" s="3">
        <f t="shared" si="27"/>
        <v>6.0333333333333332</v>
      </c>
      <c r="AE170" s="3">
        <f t="shared" si="28"/>
        <v>1.8666666666666667</v>
      </c>
      <c r="AF170" s="4">
        <f t="shared" si="29"/>
        <v>6</v>
      </c>
      <c r="AG170" s="4">
        <f t="shared" si="30"/>
        <v>11</v>
      </c>
      <c r="AH170" s="4">
        <f t="shared" si="31"/>
        <v>3</v>
      </c>
      <c r="AI170" s="4">
        <f t="shared" si="32"/>
        <v>1</v>
      </c>
      <c r="AJ170" s="4">
        <f t="shared" si="33"/>
        <v>1</v>
      </c>
      <c r="AK170" s="4">
        <f t="shared" si="34"/>
        <v>12</v>
      </c>
      <c r="AL170" s="4">
        <f t="shared" si="35"/>
        <v>4</v>
      </c>
      <c r="AM170" s="4">
        <f t="shared" si="36"/>
        <v>0</v>
      </c>
    </row>
    <row r="171" spans="1:39" x14ac:dyDescent="0.25">
      <c r="A171" s="11">
        <v>42278</v>
      </c>
      <c r="B171" s="2" t="str">
        <f>TEXT(Tabla1[DATE],"aaaa")</f>
        <v>2015</v>
      </c>
      <c r="C171" s="1" t="s">
        <v>41</v>
      </c>
      <c r="D171" s="3">
        <v>19.387096774193548</v>
      </c>
      <c r="E171" s="3">
        <v>20.774193548387096</v>
      </c>
      <c r="F171" s="3">
        <v>5.838709677419355</v>
      </c>
      <c r="G171" s="3">
        <v>0.5161290322580645</v>
      </c>
      <c r="H171">
        <v>2</v>
      </c>
      <c r="I171">
        <v>17</v>
      </c>
      <c r="J171">
        <v>1</v>
      </c>
      <c r="K171">
        <v>1</v>
      </c>
      <c r="L171">
        <v>3</v>
      </c>
      <c r="M171">
        <v>14</v>
      </c>
      <c r="N171">
        <v>1</v>
      </c>
      <c r="O171">
        <v>1</v>
      </c>
      <c r="P171">
        <v>0</v>
      </c>
      <c r="Q171">
        <v>0</v>
      </c>
      <c r="R171" s="3">
        <v>0</v>
      </c>
      <c r="S171">
        <v>0</v>
      </c>
      <c r="T171">
        <v>0</v>
      </c>
      <c r="U171">
        <v>0</v>
      </c>
      <c r="V171" s="4">
        <v>0</v>
      </c>
      <c r="W171">
        <v>0</v>
      </c>
      <c r="X171">
        <v>0</v>
      </c>
      <c r="Y171">
        <v>0</v>
      </c>
      <c r="Z171" s="4">
        <v>0</v>
      </c>
      <c r="AA171">
        <v>0</v>
      </c>
      <c r="AB171" s="3">
        <f t="shared" si="25"/>
        <v>19.387096774193548</v>
      </c>
      <c r="AC171" s="3">
        <f t="shared" si="26"/>
        <v>20.774193548387096</v>
      </c>
      <c r="AD171" s="3">
        <f t="shared" si="27"/>
        <v>5.838709677419355</v>
      </c>
      <c r="AE171" s="3">
        <f t="shared" si="28"/>
        <v>0.5161290322580645</v>
      </c>
      <c r="AF171" s="4">
        <f t="shared" si="29"/>
        <v>2</v>
      </c>
      <c r="AG171" s="4">
        <f t="shared" si="30"/>
        <v>17</v>
      </c>
      <c r="AH171" s="4">
        <f t="shared" si="31"/>
        <v>1</v>
      </c>
      <c r="AI171" s="4">
        <f t="shared" si="32"/>
        <v>1</v>
      </c>
      <c r="AJ171" s="4">
        <f t="shared" si="33"/>
        <v>3</v>
      </c>
      <c r="AK171" s="4">
        <f t="shared" si="34"/>
        <v>14</v>
      </c>
      <c r="AL171" s="4">
        <f t="shared" si="35"/>
        <v>1</v>
      </c>
      <c r="AM171" s="4">
        <f t="shared" si="36"/>
        <v>1</v>
      </c>
    </row>
    <row r="172" spans="1:39" x14ac:dyDescent="0.25">
      <c r="A172" s="11">
        <v>42309</v>
      </c>
      <c r="B172" s="2" t="str">
        <f>TEXT(Tabla1[DATE],"aaaa")</f>
        <v>2015</v>
      </c>
      <c r="C172" s="1" t="s">
        <v>41</v>
      </c>
      <c r="D172" s="3">
        <v>16.866666666666671</v>
      </c>
      <c r="E172" s="3">
        <v>24.133333333333336</v>
      </c>
      <c r="F172" s="3">
        <v>6.5666666666666664</v>
      </c>
      <c r="G172" s="3">
        <v>0.36666666666666664</v>
      </c>
      <c r="H172">
        <v>5</v>
      </c>
      <c r="I172">
        <v>20</v>
      </c>
      <c r="J172">
        <v>0</v>
      </c>
      <c r="K172">
        <v>1</v>
      </c>
      <c r="L172">
        <v>6</v>
      </c>
      <c r="M172">
        <v>15</v>
      </c>
      <c r="N172">
        <v>2</v>
      </c>
      <c r="O172">
        <v>0</v>
      </c>
      <c r="P172">
        <v>0</v>
      </c>
      <c r="Q172">
        <v>0</v>
      </c>
      <c r="R172" s="3">
        <v>0</v>
      </c>
      <c r="S172">
        <v>0</v>
      </c>
      <c r="T172">
        <v>0</v>
      </c>
      <c r="U172">
        <v>0</v>
      </c>
      <c r="V172" s="4">
        <v>0</v>
      </c>
      <c r="W172">
        <v>0</v>
      </c>
      <c r="X172">
        <v>0</v>
      </c>
      <c r="Y172">
        <v>0</v>
      </c>
      <c r="Z172" s="4">
        <v>0</v>
      </c>
      <c r="AA172">
        <v>0</v>
      </c>
      <c r="AB172" s="3">
        <f t="shared" si="25"/>
        <v>16.866666666666671</v>
      </c>
      <c r="AC172" s="3">
        <f t="shared" si="26"/>
        <v>24.133333333333336</v>
      </c>
      <c r="AD172" s="3">
        <f t="shared" si="27"/>
        <v>6.5666666666666664</v>
      </c>
      <c r="AE172" s="3">
        <f t="shared" si="28"/>
        <v>0.36666666666666664</v>
      </c>
      <c r="AF172" s="4">
        <f t="shared" si="29"/>
        <v>5</v>
      </c>
      <c r="AG172" s="4">
        <f t="shared" si="30"/>
        <v>20</v>
      </c>
      <c r="AH172" s="4">
        <f t="shared" si="31"/>
        <v>0</v>
      </c>
      <c r="AI172" s="4">
        <f t="shared" si="32"/>
        <v>1</v>
      </c>
      <c r="AJ172" s="4">
        <f t="shared" si="33"/>
        <v>6</v>
      </c>
      <c r="AK172" s="4">
        <f t="shared" si="34"/>
        <v>15</v>
      </c>
      <c r="AL172" s="4">
        <f t="shared" si="35"/>
        <v>2</v>
      </c>
      <c r="AM172" s="4">
        <f t="shared" si="36"/>
        <v>0</v>
      </c>
    </row>
    <row r="173" spans="1:39" x14ac:dyDescent="0.25">
      <c r="A173" s="11">
        <v>42339</v>
      </c>
      <c r="B173" s="2" t="str">
        <f>TEXT(Tabla1[DATE],"aaaa")</f>
        <v>2015</v>
      </c>
      <c r="C173" s="1" t="s">
        <v>41</v>
      </c>
      <c r="D173" s="3">
        <v>15.96774193548387</v>
      </c>
      <c r="E173" s="3">
        <v>23.774193548387096</v>
      </c>
      <c r="F173" s="3">
        <v>5.5483870967741931</v>
      </c>
      <c r="G173" s="3">
        <v>1</v>
      </c>
      <c r="H173">
        <v>3</v>
      </c>
      <c r="I173">
        <v>29</v>
      </c>
      <c r="J173">
        <v>3</v>
      </c>
      <c r="K173">
        <v>0</v>
      </c>
      <c r="L173">
        <v>5</v>
      </c>
      <c r="M173">
        <v>17</v>
      </c>
      <c r="N173">
        <v>3</v>
      </c>
      <c r="O173">
        <v>1</v>
      </c>
      <c r="P173">
        <v>0</v>
      </c>
      <c r="Q173">
        <v>0</v>
      </c>
      <c r="R173" s="3">
        <v>0</v>
      </c>
      <c r="S173">
        <v>0</v>
      </c>
      <c r="T173">
        <v>0</v>
      </c>
      <c r="U173">
        <v>0</v>
      </c>
      <c r="V173" s="4">
        <v>0</v>
      </c>
      <c r="W173">
        <v>0</v>
      </c>
      <c r="X173">
        <v>0</v>
      </c>
      <c r="Y173">
        <v>0</v>
      </c>
      <c r="Z173" s="4">
        <v>0</v>
      </c>
      <c r="AA173">
        <v>0</v>
      </c>
      <c r="AB173" s="3">
        <f t="shared" si="25"/>
        <v>15.96774193548387</v>
      </c>
      <c r="AC173" s="3">
        <f t="shared" si="26"/>
        <v>23.774193548387096</v>
      </c>
      <c r="AD173" s="3">
        <f t="shared" si="27"/>
        <v>5.5483870967741931</v>
      </c>
      <c r="AE173" s="3">
        <f t="shared" si="28"/>
        <v>1</v>
      </c>
      <c r="AF173" s="4">
        <f t="shared" si="29"/>
        <v>3</v>
      </c>
      <c r="AG173" s="4">
        <f t="shared" si="30"/>
        <v>29</v>
      </c>
      <c r="AH173" s="4">
        <f t="shared" si="31"/>
        <v>3</v>
      </c>
      <c r="AI173" s="4">
        <f t="shared" si="32"/>
        <v>0</v>
      </c>
      <c r="AJ173" s="4">
        <f t="shared" si="33"/>
        <v>5</v>
      </c>
      <c r="AK173" s="4">
        <f t="shared" si="34"/>
        <v>17</v>
      </c>
      <c r="AL173" s="4">
        <f t="shared" si="35"/>
        <v>3</v>
      </c>
      <c r="AM173" s="4">
        <f t="shared" si="36"/>
        <v>1</v>
      </c>
    </row>
    <row r="174" spans="1:39" x14ac:dyDescent="0.25">
      <c r="A174" s="11">
        <v>42370</v>
      </c>
      <c r="B174" s="2" t="str">
        <f>TEXT(Tabla1[DATE],"aaaa")</f>
        <v>2016</v>
      </c>
      <c r="C174" s="1" t="s">
        <v>41</v>
      </c>
      <c r="D174" s="3">
        <v>16.548387096774192</v>
      </c>
      <c r="E174" s="3">
        <v>23.645161290322584</v>
      </c>
      <c r="F174" s="3">
        <v>5.1290322580645151</v>
      </c>
      <c r="G174" s="3">
        <v>1</v>
      </c>
      <c r="H174">
        <v>4</v>
      </c>
      <c r="I174">
        <v>12</v>
      </c>
      <c r="J174">
        <v>2</v>
      </c>
      <c r="K174">
        <v>0</v>
      </c>
      <c r="L174">
        <v>1</v>
      </c>
      <c r="M174">
        <v>18</v>
      </c>
      <c r="N174">
        <v>2</v>
      </c>
      <c r="O174">
        <v>1</v>
      </c>
      <c r="P174">
        <v>0</v>
      </c>
      <c r="Q174">
        <v>0</v>
      </c>
      <c r="R174" s="3">
        <v>0</v>
      </c>
      <c r="S174">
        <v>0</v>
      </c>
      <c r="T174">
        <v>0</v>
      </c>
      <c r="U174">
        <v>0</v>
      </c>
      <c r="V174" s="4">
        <v>0</v>
      </c>
      <c r="W174">
        <v>0</v>
      </c>
      <c r="X174">
        <v>0</v>
      </c>
      <c r="Y174">
        <v>0</v>
      </c>
      <c r="Z174" s="4">
        <v>0</v>
      </c>
      <c r="AA174">
        <v>0</v>
      </c>
      <c r="AB174" s="3">
        <f t="shared" si="25"/>
        <v>16.548387096774192</v>
      </c>
      <c r="AC174" s="3">
        <f t="shared" si="26"/>
        <v>23.645161290322584</v>
      </c>
      <c r="AD174" s="3">
        <f t="shared" si="27"/>
        <v>5.1290322580645151</v>
      </c>
      <c r="AE174" s="3">
        <f t="shared" si="28"/>
        <v>1</v>
      </c>
      <c r="AF174" s="4">
        <f t="shared" si="29"/>
        <v>4</v>
      </c>
      <c r="AG174" s="4">
        <f t="shared" si="30"/>
        <v>12</v>
      </c>
      <c r="AH174" s="4">
        <f t="shared" si="31"/>
        <v>2</v>
      </c>
      <c r="AI174" s="4">
        <f t="shared" si="32"/>
        <v>0</v>
      </c>
      <c r="AJ174" s="4">
        <f t="shared" si="33"/>
        <v>1</v>
      </c>
      <c r="AK174" s="4">
        <f t="shared" si="34"/>
        <v>18</v>
      </c>
      <c r="AL174" s="4">
        <f t="shared" si="35"/>
        <v>2</v>
      </c>
      <c r="AM174" s="4">
        <f t="shared" si="36"/>
        <v>1</v>
      </c>
    </row>
    <row r="175" spans="1:39" x14ac:dyDescent="0.25">
      <c r="A175" s="11">
        <v>42401</v>
      </c>
      <c r="B175" s="2" t="str">
        <f>TEXT(Tabla1[DATE],"aaaa")</f>
        <v>2016</v>
      </c>
      <c r="C175" s="1" t="s">
        <v>41</v>
      </c>
      <c r="D175" s="3">
        <v>11.655172413793105</v>
      </c>
      <c r="E175" s="3">
        <v>18.965517241379313</v>
      </c>
      <c r="F175" s="3">
        <v>5.6896551724137936</v>
      </c>
      <c r="G175" s="3">
        <v>1.2758620689655173</v>
      </c>
      <c r="H175">
        <v>5</v>
      </c>
      <c r="I175">
        <v>14</v>
      </c>
      <c r="J175">
        <v>1</v>
      </c>
      <c r="K175">
        <v>0</v>
      </c>
      <c r="L175">
        <v>2</v>
      </c>
      <c r="M175">
        <v>24</v>
      </c>
      <c r="N175">
        <v>1</v>
      </c>
      <c r="O175">
        <v>0</v>
      </c>
      <c r="P175">
        <v>0</v>
      </c>
      <c r="Q175">
        <v>0</v>
      </c>
      <c r="R175" s="3">
        <v>0</v>
      </c>
      <c r="S175">
        <v>0</v>
      </c>
      <c r="T175">
        <v>0</v>
      </c>
      <c r="U175">
        <v>0</v>
      </c>
      <c r="V175" s="4">
        <v>0</v>
      </c>
      <c r="W175">
        <v>0</v>
      </c>
      <c r="X175">
        <v>0</v>
      </c>
      <c r="Y175">
        <v>0</v>
      </c>
      <c r="Z175" s="4">
        <v>0</v>
      </c>
      <c r="AA175">
        <v>0</v>
      </c>
      <c r="AB175" s="3">
        <f t="shared" si="25"/>
        <v>11.655172413793105</v>
      </c>
      <c r="AC175" s="3">
        <f t="shared" si="26"/>
        <v>18.965517241379313</v>
      </c>
      <c r="AD175" s="3">
        <f t="shared" si="27"/>
        <v>5.6896551724137936</v>
      </c>
      <c r="AE175" s="3">
        <f t="shared" si="28"/>
        <v>1.2758620689655173</v>
      </c>
      <c r="AF175" s="4">
        <f t="shared" si="29"/>
        <v>5</v>
      </c>
      <c r="AG175" s="4">
        <f t="shared" si="30"/>
        <v>14</v>
      </c>
      <c r="AH175" s="4">
        <f t="shared" si="31"/>
        <v>1</v>
      </c>
      <c r="AI175" s="4">
        <f t="shared" si="32"/>
        <v>0</v>
      </c>
      <c r="AJ175" s="4">
        <f t="shared" si="33"/>
        <v>2</v>
      </c>
      <c r="AK175" s="4">
        <f t="shared" si="34"/>
        <v>24</v>
      </c>
      <c r="AL175" s="4">
        <f t="shared" si="35"/>
        <v>1</v>
      </c>
      <c r="AM175" s="4">
        <f t="shared" si="36"/>
        <v>0</v>
      </c>
    </row>
    <row r="176" spans="1:39" x14ac:dyDescent="0.25">
      <c r="A176" s="11">
        <v>42430</v>
      </c>
      <c r="B176" s="2" t="str">
        <f>TEXT(Tabla1[DATE],"aaaa")</f>
        <v>2016</v>
      </c>
      <c r="C176" s="1" t="s">
        <v>41</v>
      </c>
      <c r="D176" s="3">
        <v>9.387096774193548</v>
      </c>
      <c r="E176" s="3">
        <v>13.09677419354839</v>
      </c>
      <c r="F176" s="3">
        <v>6.709677419354839</v>
      </c>
      <c r="G176" s="3">
        <v>1.4838709677419355</v>
      </c>
      <c r="H176">
        <v>4</v>
      </c>
      <c r="I176">
        <v>12</v>
      </c>
      <c r="J176">
        <v>1</v>
      </c>
      <c r="K176">
        <v>1</v>
      </c>
      <c r="L176">
        <v>6</v>
      </c>
      <c r="M176">
        <v>13</v>
      </c>
      <c r="N176">
        <v>2</v>
      </c>
      <c r="O176">
        <v>0</v>
      </c>
      <c r="P176">
        <v>0</v>
      </c>
      <c r="Q176">
        <v>0</v>
      </c>
      <c r="R176" s="3">
        <v>0</v>
      </c>
      <c r="S176">
        <v>0</v>
      </c>
      <c r="T176">
        <v>0</v>
      </c>
      <c r="U176">
        <v>0</v>
      </c>
      <c r="V176" s="4">
        <v>0</v>
      </c>
      <c r="W176">
        <v>0</v>
      </c>
      <c r="X176">
        <v>0</v>
      </c>
      <c r="Y176">
        <v>0</v>
      </c>
      <c r="Z176" s="4">
        <v>0</v>
      </c>
      <c r="AA176">
        <v>0</v>
      </c>
      <c r="AB176" s="3">
        <f t="shared" si="25"/>
        <v>9.387096774193548</v>
      </c>
      <c r="AC176" s="3">
        <f t="shared" si="26"/>
        <v>13.09677419354839</v>
      </c>
      <c r="AD176" s="3">
        <f t="shared" si="27"/>
        <v>6.709677419354839</v>
      </c>
      <c r="AE176" s="3">
        <f t="shared" si="28"/>
        <v>1.4838709677419355</v>
      </c>
      <c r="AF176" s="4">
        <f t="shared" si="29"/>
        <v>4</v>
      </c>
      <c r="AG176" s="4">
        <f t="shared" si="30"/>
        <v>12</v>
      </c>
      <c r="AH176" s="4">
        <f t="shared" si="31"/>
        <v>1</v>
      </c>
      <c r="AI176" s="4">
        <f t="shared" si="32"/>
        <v>1</v>
      </c>
      <c r="AJ176" s="4">
        <f t="shared" si="33"/>
        <v>6</v>
      </c>
      <c r="AK176" s="4">
        <f t="shared" si="34"/>
        <v>13</v>
      </c>
      <c r="AL176" s="4">
        <f t="shared" si="35"/>
        <v>2</v>
      </c>
      <c r="AM176" s="4">
        <f t="shared" si="36"/>
        <v>0</v>
      </c>
    </row>
    <row r="177" spans="1:39" x14ac:dyDescent="0.25">
      <c r="A177" s="11">
        <v>42461</v>
      </c>
      <c r="B177" s="2" t="str">
        <f>TEXT(Tabla1[DATE],"aaaa")</f>
        <v>2016</v>
      </c>
      <c r="C177" s="1" t="s">
        <v>41</v>
      </c>
      <c r="D177" s="3">
        <v>6.4333333333333327</v>
      </c>
      <c r="E177" s="3">
        <v>9.9000000000000021</v>
      </c>
      <c r="F177" s="3">
        <v>8.9333333333333336</v>
      </c>
      <c r="G177" s="3">
        <v>1</v>
      </c>
      <c r="H177">
        <v>3</v>
      </c>
      <c r="I177">
        <v>6</v>
      </c>
      <c r="J177">
        <v>0</v>
      </c>
      <c r="K177">
        <v>0</v>
      </c>
      <c r="L177">
        <v>4</v>
      </c>
      <c r="M177">
        <v>7</v>
      </c>
      <c r="N177">
        <v>0</v>
      </c>
      <c r="O177">
        <v>1</v>
      </c>
      <c r="P177">
        <v>0</v>
      </c>
      <c r="Q177">
        <v>0</v>
      </c>
      <c r="R177" s="3">
        <v>0</v>
      </c>
      <c r="S177">
        <v>0</v>
      </c>
      <c r="T177">
        <v>0</v>
      </c>
      <c r="U177">
        <v>0</v>
      </c>
      <c r="V177" s="4">
        <v>0</v>
      </c>
      <c r="W177">
        <v>0</v>
      </c>
      <c r="X177">
        <v>0</v>
      </c>
      <c r="Y177">
        <v>0</v>
      </c>
      <c r="Z177" s="4">
        <v>0</v>
      </c>
      <c r="AA177">
        <v>0</v>
      </c>
      <c r="AB177" s="3">
        <f t="shared" si="25"/>
        <v>6.4333333333333327</v>
      </c>
      <c r="AC177" s="3">
        <f t="shared" si="26"/>
        <v>9.9000000000000021</v>
      </c>
      <c r="AD177" s="3">
        <f t="shared" si="27"/>
        <v>8.9333333333333336</v>
      </c>
      <c r="AE177" s="3">
        <f t="shared" si="28"/>
        <v>1</v>
      </c>
      <c r="AF177" s="4">
        <f t="shared" si="29"/>
        <v>3</v>
      </c>
      <c r="AG177" s="4">
        <f t="shared" si="30"/>
        <v>6</v>
      </c>
      <c r="AH177" s="4">
        <f t="shared" si="31"/>
        <v>0</v>
      </c>
      <c r="AI177" s="4">
        <f t="shared" si="32"/>
        <v>0</v>
      </c>
      <c r="AJ177" s="4">
        <f t="shared" si="33"/>
        <v>4</v>
      </c>
      <c r="AK177" s="4">
        <f t="shared" si="34"/>
        <v>7</v>
      </c>
      <c r="AL177" s="4">
        <f t="shared" si="35"/>
        <v>0</v>
      </c>
      <c r="AM177" s="4">
        <f t="shared" si="36"/>
        <v>1</v>
      </c>
    </row>
    <row r="178" spans="1:39" x14ac:dyDescent="0.25">
      <c r="A178" s="11">
        <v>42491</v>
      </c>
      <c r="B178" s="2" t="str">
        <f>TEXT(Tabla1[DATE],"aaaa")</f>
        <v>2016</v>
      </c>
      <c r="C178" s="1" t="s">
        <v>41</v>
      </c>
      <c r="D178" s="3">
        <v>6.258064516129032</v>
      </c>
      <c r="E178" s="3">
        <v>7.4516129032258061</v>
      </c>
      <c r="F178" s="3">
        <v>6.9032258064516121</v>
      </c>
      <c r="G178" s="3">
        <v>1</v>
      </c>
      <c r="H178">
        <v>2</v>
      </c>
      <c r="I178">
        <v>4</v>
      </c>
      <c r="J178">
        <v>4</v>
      </c>
      <c r="K178">
        <v>0</v>
      </c>
      <c r="L178">
        <v>3</v>
      </c>
      <c r="M178">
        <v>7</v>
      </c>
      <c r="N178">
        <v>2</v>
      </c>
      <c r="O178">
        <v>0</v>
      </c>
      <c r="P178">
        <v>0</v>
      </c>
      <c r="Q178">
        <v>0</v>
      </c>
      <c r="R178" s="3">
        <v>0</v>
      </c>
      <c r="S178">
        <v>0</v>
      </c>
      <c r="T178">
        <v>0</v>
      </c>
      <c r="U178">
        <v>0</v>
      </c>
      <c r="V178" s="4">
        <v>0</v>
      </c>
      <c r="W178">
        <v>0</v>
      </c>
      <c r="X178">
        <v>0</v>
      </c>
      <c r="Y178">
        <v>0</v>
      </c>
      <c r="Z178" s="4">
        <v>0</v>
      </c>
      <c r="AA178">
        <v>0</v>
      </c>
      <c r="AB178" s="3">
        <f t="shared" si="25"/>
        <v>6.258064516129032</v>
      </c>
      <c r="AC178" s="3">
        <f t="shared" si="26"/>
        <v>7.4516129032258061</v>
      </c>
      <c r="AD178" s="3">
        <f t="shared" si="27"/>
        <v>6.9032258064516121</v>
      </c>
      <c r="AE178" s="3">
        <f t="shared" si="28"/>
        <v>1</v>
      </c>
      <c r="AF178" s="4">
        <f t="shared" si="29"/>
        <v>2</v>
      </c>
      <c r="AG178" s="4">
        <f t="shared" si="30"/>
        <v>4</v>
      </c>
      <c r="AH178" s="4">
        <f t="shared" si="31"/>
        <v>4</v>
      </c>
      <c r="AI178" s="4">
        <f t="shared" si="32"/>
        <v>0</v>
      </c>
      <c r="AJ178" s="4">
        <f t="shared" si="33"/>
        <v>3</v>
      </c>
      <c r="AK178" s="4">
        <f t="shared" si="34"/>
        <v>7</v>
      </c>
      <c r="AL178" s="4">
        <f t="shared" si="35"/>
        <v>2</v>
      </c>
      <c r="AM178" s="4">
        <f t="shared" si="36"/>
        <v>0</v>
      </c>
    </row>
    <row r="179" spans="1:39" x14ac:dyDescent="0.25">
      <c r="A179" s="11">
        <v>42522</v>
      </c>
      <c r="B179" s="2" t="str">
        <f>TEXT(Tabla1[DATE],"aaaa")</f>
        <v>2016</v>
      </c>
      <c r="C179" s="1" t="s">
        <v>41</v>
      </c>
      <c r="D179" s="3">
        <v>8.4</v>
      </c>
      <c r="E179" s="3">
        <v>4.833333333333333</v>
      </c>
      <c r="F179" s="3">
        <v>7.8666666666666671</v>
      </c>
      <c r="G179" s="3">
        <v>1</v>
      </c>
      <c r="H179">
        <v>1</v>
      </c>
      <c r="I179">
        <v>3</v>
      </c>
      <c r="J179">
        <v>0</v>
      </c>
      <c r="K179">
        <v>0</v>
      </c>
      <c r="L179">
        <v>3</v>
      </c>
      <c r="M179">
        <v>3</v>
      </c>
      <c r="N179">
        <v>2</v>
      </c>
      <c r="O179">
        <v>0</v>
      </c>
      <c r="P179">
        <v>0</v>
      </c>
      <c r="Q179">
        <v>0</v>
      </c>
      <c r="R179" s="3">
        <v>0</v>
      </c>
      <c r="S179">
        <v>0</v>
      </c>
      <c r="T179">
        <v>0</v>
      </c>
      <c r="U179">
        <v>0</v>
      </c>
      <c r="V179" s="4">
        <v>0</v>
      </c>
      <c r="W179">
        <v>0</v>
      </c>
      <c r="X179">
        <v>0</v>
      </c>
      <c r="Y179">
        <v>0</v>
      </c>
      <c r="Z179" s="4">
        <v>0</v>
      </c>
      <c r="AA179">
        <v>0</v>
      </c>
      <c r="AB179" s="3">
        <f t="shared" si="25"/>
        <v>8.4</v>
      </c>
      <c r="AC179" s="3">
        <f t="shared" si="26"/>
        <v>4.833333333333333</v>
      </c>
      <c r="AD179" s="3">
        <f t="shared" si="27"/>
        <v>7.8666666666666671</v>
      </c>
      <c r="AE179" s="3">
        <f t="shared" si="28"/>
        <v>1</v>
      </c>
      <c r="AF179" s="4">
        <f t="shared" si="29"/>
        <v>1</v>
      </c>
      <c r="AG179" s="4">
        <f t="shared" si="30"/>
        <v>3</v>
      </c>
      <c r="AH179" s="4">
        <f t="shared" si="31"/>
        <v>0</v>
      </c>
      <c r="AI179" s="4">
        <f t="shared" si="32"/>
        <v>0</v>
      </c>
      <c r="AJ179" s="4">
        <f t="shared" si="33"/>
        <v>3</v>
      </c>
      <c r="AK179" s="4">
        <f t="shared" si="34"/>
        <v>3</v>
      </c>
      <c r="AL179" s="4">
        <f t="shared" si="35"/>
        <v>2</v>
      </c>
      <c r="AM179" s="4">
        <f t="shared" si="36"/>
        <v>0</v>
      </c>
    </row>
    <row r="180" spans="1:39" x14ac:dyDescent="0.25">
      <c r="A180" s="11">
        <v>42552</v>
      </c>
      <c r="B180" s="2" t="str">
        <f>TEXT(Tabla1[DATE],"aaaa")</f>
        <v>2016</v>
      </c>
      <c r="C180" s="1" t="s">
        <v>41</v>
      </c>
      <c r="D180" s="3">
        <v>10.129032258064514</v>
      </c>
      <c r="E180" s="3">
        <v>4.354838709677419</v>
      </c>
      <c r="F180" s="3">
        <v>9</v>
      </c>
      <c r="G180" s="3">
        <v>1</v>
      </c>
      <c r="H180">
        <v>3</v>
      </c>
      <c r="I180">
        <v>2</v>
      </c>
      <c r="J180">
        <v>0</v>
      </c>
      <c r="K180">
        <v>0</v>
      </c>
      <c r="L180">
        <v>4</v>
      </c>
      <c r="M180">
        <v>6</v>
      </c>
      <c r="N180">
        <v>0</v>
      </c>
      <c r="O180">
        <v>0</v>
      </c>
      <c r="P180">
        <v>0</v>
      </c>
      <c r="Q180">
        <v>0</v>
      </c>
      <c r="R180" s="3">
        <v>0</v>
      </c>
      <c r="S180">
        <v>0</v>
      </c>
      <c r="T180">
        <v>0</v>
      </c>
      <c r="U180">
        <v>0</v>
      </c>
      <c r="V180" s="4">
        <v>0</v>
      </c>
      <c r="W180">
        <v>0</v>
      </c>
      <c r="X180">
        <v>0</v>
      </c>
      <c r="Y180">
        <v>0</v>
      </c>
      <c r="Z180" s="4">
        <v>0</v>
      </c>
      <c r="AA180">
        <v>0</v>
      </c>
      <c r="AB180" s="3">
        <f t="shared" si="25"/>
        <v>10.129032258064514</v>
      </c>
      <c r="AC180" s="3">
        <f t="shared" si="26"/>
        <v>4.354838709677419</v>
      </c>
      <c r="AD180" s="3">
        <f t="shared" si="27"/>
        <v>9</v>
      </c>
      <c r="AE180" s="3">
        <f t="shared" si="28"/>
        <v>1</v>
      </c>
      <c r="AF180" s="4">
        <f t="shared" si="29"/>
        <v>3</v>
      </c>
      <c r="AG180" s="4">
        <f t="shared" si="30"/>
        <v>2</v>
      </c>
      <c r="AH180" s="4">
        <f t="shared" si="31"/>
        <v>0</v>
      </c>
      <c r="AI180" s="4">
        <f t="shared" si="32"/>
        <v>0</v>
      </c>
      <c r="AJ180" s="4">
        <f t="shared" si="33"/>
        <v>4</v>
      </c>
      <c r="AK180" s="4">
        <f t="shared" si="34"/>
        <v>6</v>
      </c>
      <c r="AL180" s="4">
        <f t="shared" si="35"/>
        <v>0</v>
      </c>
      <c r="AM180" s="4">
        <f t="shared" si="36"/>
        <v>0</v>
      </c>
    </row>
    <row r="181" spans="1:39" x14ac:dyDescent="0.25">
      <c r="A181" s="11">
        <v>42583</v>
      </c>
      <c r="B181" s="2" t="str">
        <f>TEXT(Tabla1[DATE],"aaaa")</f>
        <v>2016</v>
      </c>
      <c r="C181" s="1" t="s">
        <v>41</v>
      </c>
      <c r="D181" s="3">
        <v>11.935483870967744</v>
      </c>
      <c r="E181" s="3">
        <v>4.4516129032258061</v>
      </c>
      <c r="F181" s="3">
        <v>8.5483870967741939</v>
      </c>
      <c r="G181" s="3">
        <v>1</v>
      </c>
      <c r="H181">
        <v>1</v>
      </c>
      <c r="I181">
        <v>2</v>
      </c>
      <c r="J181">
        <v>4</v>
      </c>
      <c r="K181">
        <v>0</v>
      </c>
      <c r="L181">
        <v>0</v>
      </c>
      <c r="M181">
        <v>4</v>
      </c>
      <c r="N181">
        <v>3</v>
      </c>
      <c r="O181">
        <v>0</v>
      </c>
      <c r="P181">
        <v>0</v>
      </c>
      <c r="Q181">
        <v>0</v>
      </c>
      <c r="R181" s="3">
        <v>0</v>
      </c>
      <c r="S181">
        <v>0</v>
      </c>
      <c r="T181">
        <v>0</v>
      </c>
      <c r="U181">
        <v>0</v>
      </c>
      <c r="V181" s="4">
        <v>0</v>
      </c>
      <c r="W181">
        <v>0</v>
      </c>
      <c r="X181">
        <v>0</v>
      </c>
      <c r="Y181">
        <v>0</v>
      </c>
      <c r="Z181" s="4">
        <v>0</v>
      </c>
      <c r="AA181">
        <v>0</v>
      </c>
      <c r="AB181" s="3">
        <f t="shared" si="25"/>
        <v>11.935483870967744</v>
      </c>
      <c r="AC181" s="3">
        <f t="shared" si="26"/>
        <v>4.4516129032258061</v>
      </c>
      <c r="AD181" s="3">
        <f t="shared" si="27"/>
        <v>8.5483870967741939</v>
      </c>
      <c r="AE181" s="3">
        <f t="shared" si="28"/>
        <v>1</v>
      </c>
      <c r="AF181" s="4">
        <f t="shared" si="29"/>
        <v>1</v>
      </c>
      <c r="AG181" s="4">
        <f t="shared" si="30"/>
        <v>2</v>
      </c>
      <c r="AH181" s="4">
        <f t="shared" si="31"/>
        <v>4</v>
      </c>
      <c r="AI181" s="4">
        <f t="shared" si="32"/>
        <v>0</v>
      </c>
      <c r="AJ181" s="4">
        <f t="shared" si="33"/>
        <v>0</v>
      </c>
      <c r="AK181" s="4">
        <f t="shared" si="34"/>
        <v>4</v>
      </c>
      <c r="AL181" s="4">
        <f t="shared" si="35"/>
        <v>3</v>
      </c>
      <c r="AM181" s="4">
        <f t="shared" si="36"/>
        <v>0</v>
      </c>
    </row>
    <row r="182" spans="1:39" x14ac:dyDescent="0.25">
      <c r="A182" s="11">
        <v>42614</v>
      </c>
      <c r="B182" s="2" t="str">
        <f>TEXT(Tabla1[DATE],"aaaa")</f>
        <v>2016</v>
      </c>
      <c r="C182" s="1" t="s">
        <v>41</v>
      </c>
      <c r="D182" s="3">
        <v>10.7</v>
      </c>
      <c r="E182" s="3">
        <v>4.4333333333333327</v>
      </c>
      <c r="F182" s="3">
        <v>7.8333333333333339</v>
      </c>
      <c r="G182" s="3">
        <v>1</v>
      </c>
      <c r="H182">
        <v>4</v>
      </c>
      <c r="I182">
        <v>2</v>
      </c>
      <c r="J182">
        <v>3</v>
      </c>
      <c r="K182">
        <v>0</v>
      </c>
      <c r="L182">
        <v>2</v>
      </c>
      <c r="M182">
        <v>2</v>
      </c>
      <c r="N182">
        <v>1</v>
      </c>
      <c r="O182">
        <v>0</v>
      </c>
      <c r="P182">
        <v>0</v>
      </c>
      <c r="Q182">
        <v>0</v>
      </c>
      <c r="R182" s="3">
        <v>0</v>
      </c>
      <c r="S182">
        <v>0</v>
      </c>
      <c r="T182">
        <v>0</v>
      </c>
      <c r="U182">
        <v>0</v>
      </c>
      <c r="V182" s="4">
        <v>0</v>
      </c>
      <c r="W182">
        <v>0</v>
      </c>
      <c r="X182">
        <v>0</v>
      </c>
      <c r="Y182">
        <v>0</v>
      </c>
      <c r="Z182" s="4">
        <v>0</v>
      </c>
      <c r="AA182">
        <v>0</v>
      </c>
      <c r="AB182" s="3">
        <f t="shared" si="25"/>
        <v>10.7</v>
      </c>
      <c r="AC182" s="3">
        <f t="shared" si="26"/>
        <v>4.4333333333333327</v>
      </c>
      <c r="AD182" s="3">
        <f t="shared" si="27"/>
        <v>7.8333333333333339</v>
      </c>
      <c r="AE182" s="3">
        <f t="shared" si="28"/>
        <v>1</v>
      </c>
      <c r="AF182" s="4">
        <f t="shared" si="29"/>
        <v>4</v>
      </c>
      <c r="AG182" s="4">
        <f t="shared" si="30"/>
        <v>2</v>
      </c>
      <c r="AH182" s="4">
        <f t="shared" si="31"/>
        <v>3</v>
      </c>
      <c r="AI182" s="4">
        <f t="shared" si="32"/>
        <v>0</v>
      </c>
      <c r="AJ182" s="4">
        <f t="shared" si="33"/>
        <v>2</v>
      </c>
      <c r="AK182" s="4">
        <f t="shared" si="34"/>
        <v>2</v>
      </c>
      <c r="AL182" s="4">
        <f t="shared" si="35"/>
        <v>1</v>
      </c>
      <c r="AM182" s="4">
        <f t="shared" si="36"/>
        <v>0</v>
      </c>
    </row>
    <row r="183" spans="1:39" x14ac:dyDescent="0.25">
      <c r="A183" s="11">
        <v>42644</v>
      </c>
      <c r="B183" s="2" t="str">
        <f>TEXT(Tabla1[DATE],"aaaa")</f>
        <v>2016</v>
      </c>
      <c r="C183" s="1" t="s">
        <v>41</v>
      </c>
      <c r="D183" s="3">
        <v>10.29032258064516</v>
      </c>
      <c r="E183" s="3">
        <v>4.032258064516129</v>
      </c>
      <c r="F183" s="3">
        <v>6</v>
      </c>
      <c r="G183" s="3">
        <v>1</v>
      </c>
      <c r="H183">
        <v>2</v>
      </c>
      <c r="I183">
        <v>3</v>
      </c>
      <c r="J183">
        <v>0</v>
      </c>
      <c r="K183">
        <v>0</v>
      </c>
      <c r="L183">
        <v>3</v>
      </c>
      <c r="M183">
        <v>3</v>
      </c>
      <c r="N183">
        <v>1</v>
      </c>
      <c r="O183">
        <v>0</v>
      </c>
      <c r="P183">
        <v>0</v>
      </c>
      <c r="Q183">
        <v>0</v>
      </c>
      <c r="R183" s="3">
        <v>9.6774193548387094E-2</v>
      </c>
      <c r="S183">
        <v>0</v>
      </c>
      <c r="T183">
        <v>0</v>
      </c>
      <c r="U183">
        <v>0</v>
      </c>
      <c r="V183" s="4">
        <v>0</v>
      </c>
      <c r="W183">
        <v>0</v>
      </c>
      <c r="X183">
        <v>0</v>
      </c>
      <c r="Y183">
        <v>0</v>
      </c>
      <c r="Z183" s="4">
        <v>0</v>
      </c>
      <c r="AA183">
        <v>0</v>
      </c>
      <c r="AB183" s="3">
        <f t="shared" si="25"/>
        <v>10.29032258064516</v>
      </c>
      <c r="AC183" s="3">
        <f t="shared" si="26"/>
        <v>4.032258064516129</v>
      </c>
      <c r="AD183" s="3">
        <f t="shared" si="27"/>
        <v>6.096774193548387</v>
      </c>
      <c r="AE183" s="3">
        <f t="shared" si="28"/>
        <v>1</v>
      </c>
      <c r="AF183" s="4">
        <f t="shared" si="29"/>
        <v>2</v>
      </c>
      <c r="AG183" s="4">
        <f t="shared" si="30"/>
        <v>3</v>
      </c>
      <c r="AH183" s="4">
        <f t="shared" si="31"/>
        <v>0</v>
      </c>
      <c r="AI183" s="4">
        <f t="shared" si="32"/>
        <v>0</v>
      </c>
      <c r="AJ183" s="4">
        <f t="shared" si="33"/>
        <v>3</v>
      </c>
      <c r="AK183" s="4">
        <f t="shared" si="34"/>
        <v>3</v>
      </c>
      <c r="AL183" s="4">
        <f t="shared" si="35"/>
        <v>1</v>
      </c>
      <c r="AM183" s="4">
        <f t="shared" si="36"/>
        <v>0</v>
      </c>
    </row>
    <row r="184" spans="1:39" x14ac:dyDescent="0.25">
      <c r="A184" s="11">
        <v>42675</v>
      </c>
      <c r="B184" s="2" t="str">
        <f>TEXT(Tabla1[DATE],"aaaa")</f>
        <v>2016</v>
      </c>
      <c r="C184" s="1" t="s">
        <v>41</v>
      </c>
      <c r="D184" s="3">
        <v>11.133333333333335</v>
      </c>
      <c r="E184" s="3">
        <v>4.0333333333333332</v>
      </c>
      <c r="F184" s="3">
        <v>5.9333333333333336</v>
      </c>
      <c r="G184" s="3">
        <v>1.5</v>
      </c>
      <c r="H184">
        <v>2</v>
      </c>
      <c r="I184">
        <v>4</v>
      </c>
      <c r="J184">
        <v>1</v>
      </c>
      <c r="K184">
        <v>1</v>
      </c>
      <c r="L184">
        <v>1</v>
      </c>
      <c r="M184">
        <v>1</v>
      </c>
      <c r="N184">
        <v>3</v>
      </c>
      <c r="O184">
        <v>1</v>
      </c>
      <c r="P184">
        <v>0</v>
      </c>
      <c r="Q184">
        <v>0</v>
      </c>
      <c r="R184" s="3">
        <v>1</v>
      </c>
      <c r="S184">
        <v>0</v>
      </c>
      <c r="T184">
        <v>0</v>
      </c>
      <c r="U184">
        <v>0</v>
      </c>
      <c r="V184" s="4">
        <v>0</v>
      </c>
      <c r="W184">
        <v>0</v>
      </c>
      <c r="X184">
        <v>0</v>
      </c>
      <c r="Y184">
        <v>0</v>
      </c>
      <c r="Z184" s="4">
        <v>0</v>
      </c>
      <c r="AA184">
        <v>0</v>
      </c>
      <c r="AB184" s="3">
        <f t="shared" si="25"/>
        <v>11.133333333333335</v>
      </c>
      <c r="AC184" s="3">
        <f t="shared" si="26"/>
        <v>4.0333333333333332</v>
      </c>
      <c r="AD184" s="3">
        <f t="shared" si="27"/>
        <v>6.9333333333333336</v>
      </c>
      <c r="AE184" s="3">
        <f t="shared" si="28"/>
        <v>1.5</v>
      </c>
      <c r="AF184" s="4">
        <f t="shared" si="29"/>
        <v>2</v>
      </c>
      <c r="AG184" s="4">
        <f t="shared" si="30"/>
        <v>4</v>
      </c>
      <c r="AH184" s="4">
        <f t="shared" si="31"/>
        <v>1</v>
      </c>
      <c r="AI184" s="4">
        <f t="shared" si="32"/>
        <v>1</v>
      </c>
      <c r="AJ184" s="4">
        <f t="shared" si="33"/>
        <v>1</v>
      </c>
      <c r="AK184" s="4">
        <f t="shared" si="34"/>
        <v>1</v>
      </c>
      <c r="AL184" s="4">
        <f t="shared" si="35"/>
        <v>3</v>
      </c>
      <c r="AM184" s="4">
        <f t="shared" si="36"/>
        <v>1</v>
      </c>
    </row>
    <row r="185" spans="1:39" x14ac:dyDescent="0.25">
      <c r="A185" s="11">
        <v>42705</v>
      </c>
      <c r="B185" s="2" t="str">
        <f>TEXT(Tabla1[DATE],"aaaa")</f>
        <v>2016</v>
      </c>
      <c r="C185" s="1" t="s">
        <v>41</v>
      </c>
      <c r="D185" s="3">
        <v>9.3548387096774182</v>
      </c>
      <c r="E185" s="3">
        <v>3.967741935483871</v>
      </c>
      <c r="F185" s="3">
        <v>7.387096774193548</v>
      </c>
      <c r="G185" s="3">
        <v>1.6451612903225805</v>
      </c>
      <c r="H185">
        <v>4</v>
      </c>
      <c r="I185">
        <v>8</v>
      </c>
      <c r="J185">
        <v>2</v>
      </c>
      <c r="K185">
        <v>2</v>
      </c>
      <c r="L185">
        <v>5</v>
      </c>
      <c r="M185">
        <v>6</v>
      </c>
      <c r="N185">
        <v>0</v>
      </c>
      <c r="O185">
        <v>1</v>
      </c>
      <c r="P185">
        <v>0</v>
      </c>
      <c r="Q185">
        <v>0</v>
      </c>
      <c r="R185" s="3">
        <v>0.58064516129032262</v>
      </c>
      <c r="S185">
        <v>0</v>
      </c>
      <c r="T185">
        <v>0</v>
      </c>
      <c r="U185">
        <v>0</v>
      </c>
      <c r="V185" s="4">
        <v>1</v>
      </c>
      <c r="W185">
        <v>0</v>
      </c>
      <c r="X185">
        <v>0</v>
      </c>
      <c r="Y185">
        <v>0</v>
      </c>
      <c r="Z185" s="4">
        <v>0</v>
      </c>
      <c r="AA185">
        <v>0</v>
      </c>
      <c r="AB185" s="3">
        <f t="shared" si="25"/>
        <v>9.3548387096774182</v>
      </c>
      <c r="AC185" s="3">
        <f t="shared" si="26"/>
        <v>3.967741935483871</v>
      </c>
      <c r="AD185" s="3">
        <f t="shared" si="27"/>
        <v>7.967741935483871</v>
      </c>
      <c r="AE185" s="3">
        <f t="shared" si="28"/>
        <v>1.6451612903225805</v>
      </c>
      <c r="AF185" s="4">
        <f t="shared" si="29"/>
        <v>4</v>
      </c>
      <c r="AG185" s="4">
        <f t="shared" si="30"/>
        <v>8</v>
      </c>
      <c r="AH185" s="4">
        <f t="shared" si="31"/>
        <v>3</v>
      </c>
      <c r="AI185" s="4">
        <f t="shared" si="32"/>
        <v>2</v>
      </c>
      <c r="AJ185" s="4">
        <f t="shared" si="33"/>
        <v>5</v>
      </c>
      <c r="AK185" s="4">
        <f t="shared" si="34"/>
        <v>6</v>
      </c>
      <c r="AL185" s="4">
        <f t="shared" si="35"/>
        <v>0</v>
      </c>
      <c r="AM185" s="4">
        <f t="shared" si="36"/>
        <v>1</v>
      </c>
    </row>
    <row r="186" spans="1:39" x14ac:dyDescent="0.25">
      <c r="A186" s="11">
        <v>42736</v>
      </c>
      <c r="B186" s="2" t="str">
        <f>TEXT(Tabla1[DATE],"aaaa")</f>
        <v>2017</v>
      </c>
      <c r="C186" s="1" t="s">
        <v>41</v>
      </c>
      <c r="D186" s="3">
        <v>6.419354838709677</v>
      </c>
      <c r="E186" s="3">
        <v>2.6774193548387095</v>
      </c>
      <c r="F186" s="3">
        <v>5.870967741935484</v>
      </c>
      <c r="G186" s="3">
        <v>2.225806451612903</v>
      </c>
      <c r="H186">
        <v>3</v>
      </c>
      <c r="I186">
        <v>3</v>
      </c>
      <c r="J186">
        <v>2</v>
      </c>
      <c r="K186">
        <v>0</v>
      </c>
      <c r="L186">
        <v>2</v>
      </c>
      <c r="M186">
        <v>6</v>
      </c>
      <c r="N186">
        <v>2</v>
      </c>
      <c r="O186">
        <v>0</v>
      </c>
      <c r="P186">
        <v>0</v>
      </c>
      <c r="Q186">
        <v>0</v>
      </c>
      <c r="R186" s="3">
        <v>1.7741935483870968</v>
      </c>
      <c r="S186">
        <v>0</v>
      </c>
      <c r="T186">
        <v>0</v>
      </c>
      <c r="U186">
        <v>0</v>
      </c>
      <c r="V186" s="4">
        <v>0</v>
      </c>
      <c r="W186">
        <v>0</v>
      </c>
      <c r="X186">
        <v>0</v>
      </c>
      <c r="Y186">
        <v>0</v>
      </c>
      <c r="Z186" s="4">
        <v>1</v>
      </c>
      <c r="AA186">
        <v>0</v>
      </c>
      <c r="AB186" s="3">
        <f t="shared" si="25"/>
        <v>6.419354838709677</v>
      </c>
      <c r="AC186" s="3">
        <f t="shared" si="26"/>
        <v>2.6774193548387095</v>
      </c>
      <c r="AD186" s="3">
        <f t="shared" si="27"/>
        <v>7.645161290322581</v>
      </c>
      <c r="AE186" s="3">
        <f t="shared" si="28"/>
        <v>2.225806451612903</v>
      </c>
      <c r="AF186" s="4">
        <f t="shared" si="29"/>
        <v>3</v>
      </c>
      <c r="AG186" s="4">
        <f t="shared" si="30"/>
        <v>3</v>
      </c>
      <c r="AH186" s="4">
        <f t="shared" si="31"/>
        <v>2</v>
      </c>
      <c r="AI186" s="4">
        <f t="shared" si="32"/>
        <v>0</v>
      </c>
      <c r="AJ186" s="4">
        <f t="shared" si="33"/>
        <v>2</v>
      </c>
      <c r="AK186" s="4">
        <f t="shared" si="34"/>
        <v>6</v>
      </c>
      <c r="AL186" s="4">
        <f t="shared" si="35"/>
        <v>3</v>
      </c>
      <c r="AM186" s="4">
        <f t="shared" si="36"/>
        <v>0</v>
      </c>
    </row>
    <row r="187" spans="1:39" x14ac:dyDescent="0.25">
      <c r="A187" s="11">
        <v>42767</v>
      </c>
      <c r="B187" s="2" t="str">
        <f>TEXT(Tabla1[DATE],"aaaa")</f>
        <v>2017</v>
      </c>
      <c r="C187" s="1" t="s">
        <v>41</v>
      </c>
      <c r="D187" s="3">
        <v>4.6785714285714288</v>
      </c>
      <c r="E187" s="3">
        <v>1.4642857142857144</v>
      </c>
      <c r="F187" s="3">
        <v>8</v>
      </c>
      <c r="G187" s="3">
        <v>3.1071428571428572</v>
      </c>
      <c r="H187">
        <v>2</v>
      </c>
      <c r="I187">
        <v>1</v>
      </c>
      <c r="J187">
        <v>0</v>
      </c>
      <c r="K187">
        <v>0</v>
      </c>
      <c r="L187">
        <v>3</v>
      </c>
      <c r="M187">
        <v>1</v>
      </c>
      <c r="N187">
        <v>1</v>
      </c>
      <c r="O187">
        <v>1</v>
      </c>
      <c r="P187">
        <v>0</v>
      </c>
      <c r="Q187">
        <v>0</v>
      </c>
      <c r="R187" s="3">
        <v>2.5357142857142856</v>
      </c>
      <c r="S187">
        <v>0</v>
      </c>
      <c r="T187">
        <v>0</v>
      </c>
      <c r="U187">
        <v>0</v>
      </c>
      <c r="V187" s="4">
        <v>1</v>
      </c>
      <c r="W187">
        <v>0</v>
      </c>
      <c r="X187">
        <v>0</v>
      </c>
      <c r="Y187">
        <v>0</v>
      </c>
      <c r="Z187" s="4">
        <v>1</v>
      </c>
      <c r="AA187">
        <v>0</v>
      </c>
      <c r="AB187" s="3">
        <f t="shared" si="25"/>
        <v>4.6785714285714288</v>
      </c>
      <c r="AC187" s="3">
        <f t="shared" si="26"/>
        <v>1.4642857142857144</v>
      </c>
      <c r="AD187" s="3">
        <f t="shared" si="27"/>
        <v>10.535714285714285</v>
      </c>
      <c r="AE187" s="3">
        <f t="shared" si="28"/>
        <v>3.1071428571428572</v>
      </c>
      <c r="AF187" s="4">
        <f t="shared" si="29"/>
        <v>2</v>
      </c>
      <c r="AG187" s="4">
        <f t="shared" si="30"/>
        <v>1</v>
      </c>
      <c r="AH187" s="4">
        <f t="shared" si="31"/>
        <v>1</v>
      </c>
      <c r="AI187" s="4">
        <f t="shared" si="32"/>
        <v>0</v>
      </c>
      <c r="AJ187" s="4">
        <f t="shared" si="33"/>
        <v>3</v>
      </c>
      <c r="AK187" s="4">
        <f t="shared" si="34"/>
        <v>1</v>
      </c>
      <c r="AL187" s="4">
        <f t="shared" si="35"/>
        <v>2</v>
      </c>
      <c r="AM187" s="4">
        <f t="shared" si="36"/>
        <v>1</v>
      </c>
    </row>
    <row r="188" spans="1:39" x14ac:dyDescent="0.25">
      <c r="A188" s="11">
        <v>42795</v>
      </c>
      <c r="B188" s="2" t="str">
        <f>TEXT(Tabla1[DATE],"aaaa")</f>
        <v>2017</v>
      </c>
      <c r="C188" s="1" t="s">
        <v>41</v>
      </c>
      <c r="D188" s="3">
        <v>6.3870967741935489</v>
      </c>
      <c r="E188" s="3">
        <v>1.806451612903226</v>
      </c>
      <c r="F188" s="3">
        <v>6.967741935483871</v>
      </c>
      <c r="G188" s="3">
        <v>3.806451612903226</v>
      </c>
      <c r="H188">
        <v>1</v>
      </c>
      <c r="I188">
        <v>1</v>
      </c>
      <c r="J188">
        <v>2</v>
      </c>
      <c r="K188">
        <v>0</v>
      </c>
      <c r="L188">
        <v>2</v>
      </c>
      <c r="M188">
        <v>4</v>
      </c>
      <c r="N188">
        <v>1</v>
      </c>
      <c r="O188">
        <v>0</v>
      </c>
      <c r="P188">
        <v>0</v>
      </c>
      <c r="Q188">
        <v>0</v>
      </c>
      <c r="R188" s="3">
        <v>2.161290322580645</v>
      </c>
      <c r="S188">
        <v>0</v>
      </c>
      <c r="T188">
        <v>0</v>
      </c>
      <c r="U188">
        <v>0</v>
      </c>
      <c r="V188" s="4">
        <v>1</v>
      </c>
      <c r="W188">
        <v>0</v>
      </c>
      <c r="X188">
        <v>0</v>
      </c>
      <c r="Y188">
        <v>0</v>
      </c>
      <c r="Z188" s="4">
        <v>0</v>
      </c>
      <c r="AA188">
        <v>0</v>
      </c>
      <c r="AB188" s="3">
        <f t="shared" si="25"/>
        <v>6.3870967741935489</v>
      </c>
      <c r="AC188" s="3">
        <f t="shared" si="26"/>
        <v>1.806451612903226</v>
      </c>
      <c r="AD188" s="3">
        <f t="shared" si="27"/>
        <v>9.129032258064516</v>
      </c>
      <c r="AE188" s="3">
        <f t="shared" si="28"/>
        <v>3.806451612903226</v>
      </c>
      <c r="AF188" s="4">
        <f t="shared" si="29"/>
        <v>1</v>
      </c>
      <c r="AG188" s="4">
        <f t="shared" si="30"/>
        <v>1</v>
      </c>
      <c r="AH188" s="4">
        <f t="shared" si="31"/>
        <v>3</v>
      </c>
      <c r="AI188" s="4">
        <f t="shared" si="32"/>
        <v>0</v>
      </c>
      <c r="AJ188" s="4">
        <f t="shared" si="33"/>
        <v>2</v>
      </c>
      <c r="AK188" s="4">
        <f t="shared" si="34"/>
        <v>4</v>
      </c>
      <c r="AL188" s="4">
        <f t="shared" si="35"/>
        <v>1</v>
      </c>
      <c r="AM188" s="4">
        <f t="shared" si="36"/>
        <v>0</v>
      </c>
    </row>
    <row r="189" spans="1:39" x14ac:dyDescent="0.25">
      <c r="A189" s="11">
        <v>42826</v>
      </c>
      <c r="B189" s="2" t="str">
        <f>TEXT(Tabla1[DATE],"aaaa")</f>
        <v>2017</v>
      </c>
      <c r="C189" s="1" t="s">
        <v>41</v>
      </c>
      <c r="D189" s="3">
        <v>8.6666666666666661</v>
      </c>
      <c r="E189" s="3">
        <v>3.6333333333333337</v>
      </c>
      <c r="F189" s="3">
        <v>5.8333333333333339</v>
      </c>
      <c r="G189" s="3">
        <v>4.4000000000000004</v>
      </c>
      <c r="H189">
        <v>2</v>
      </c>
      <c r="I189">
        <v>3</v>
      </c>
      <c r="J189">
        <v>1</v>
      </c>
      <c r="K189">
        <v>0</v>
      </c>
      <c r="L189">
        <v>1</v>
      </c>
      <c r="M189">
        <v>0</v>
      </c>
      <c r="N189">
        <v>0</v>
      </c>
      <c r="O189">
        <v>2</v>
      </c>
      <c r="P189">
        <v>0</v>
      </c>
      <c r="Q189">
        <v>0</v>
      </c>
      <c r="R189" s="3">
        <v>2.3666666666666667</v>
      </c>
      <c r="S189">
        <v>0</v>
      </c>
      <c r="T189">
        <v>0</v>
      </c>
      <c r="U189">
        <v>0</v>
      </c>
      <c r="V189" s="4">
        <v>1</v>
      </c>
      <c r="W189">
        <v>0</v>
      </c>
      <c r="X189">
        <v>0</v>
      </c>
      <c r="Y189">
        <v>0</v>
      </c>
      <c r="Z189" s="4">
        <v>1</v>
      </c>
      <c r="AA189">
        <v>0</v>
      </c>
      <c r="AB189" s="3">
        <f t="shared" si="25"/>
        <v>8.6666666666666661</v>
      </c>
      <c r="AC189" s="3">
        <f t="shared" si="26"/>
        <v>3.6333333333333337</v>
      </c>
      <c r="AD189" s="3">
        <f t="shared" si="27"/>
        <v>8.2000000000000011</v>
      </c>
      <c r="AE189" s="3">
        <f t="shared" si="28"/>
        <v>4.4000000000000004</v>
      </c>
      <c r="AF189" s="4">
        <f t="shared" si="29"/>
        <v>2</v>
      </c>
      <c r="AG189" s="4">
        <f t="shared" si="30"/>
        <v>3</v>
      </c>
      <c r="AH189" s="4">
        <f t="shared" si="31"/>
        <v>2</v>
      </c>
      <c r="AI189" s="4">
        <f t="shared" si="32"/>
        <v>0</v>
      </c>
      <c r="AJ189" s="4">
        <f t="shared" si="33"/>
        <v>1</v>
      </c>
      <c r="AK189" s="4">
        <f t="shared" si="34"/>
        <v>0</v>
      </c>
      <c r="AL189" s="4">
        <f t="shared" si="35"/>
        <v>1</v>
      </c>
      <c r="AM189" s="4">
        <f t="shared" si="36"/>
        <v>2</v>
      </c>
    </row>
    <row r="190" spans="1:39" x14ac:dyDescent="0.25">
      <c r="A190" s="11">
        <v>42856</v>
      </c>
      <c r="B190" s="2" t="str">
        <f>TEXT(Tabla1[DATE],"aaaa")</f>
        <v>2017</v>
      </c>
      <c r="C190" s="1" t="s">
        <v>41</v>
      </c>
      <c r="D190" s="3">
        <v>10.903225806451614</v>
      </c>
      <c r="E190" s="3">
        <v>4.096774193548387</v>
      </c>
      <c r="F190" s="3">
        <v>4.806451612903226</v>
      </c>
      <c r="G190" s="3">
        <v>4</v>
      </c>
      <c r="H190">
        <v>1</v>
      </c>
      <c r="I190">
        <v>2</v>
      </c>
      <c r="J190">
        <v>2</v>
      </c>
      <c r="K190">
        <v>0</v>
      </c>
      <c r="L190">
        <v>2</v>
      </c>
      <c r="M190">
        <v>1</v>
      </c>
      <c r="N190">
        <v>4</v>
      </c>
      <c r="O190">
        <v>0</v>
      </c>
      <c r="P190">
        <v>0</v>
      </c>
      <c r="Q190">
        <v>0</v>
      </c>
      <c r="R190" s="3">
        <v>3.032258064516129</v>
      </c>
      <c r="S190">
        <v>0</v>
      </c>
      <c r="T190">
        <v>0</v>
      </c>
      <c r="U190">
        <v>0</v>
      </c>
      <c r="V190" s="4">
        <v>0</v>
      </c>
      <c r="W190">
        <v>0</v>
      </c>
      <c r="X190">
        <v>0</v>
      </c>
      <c r="Y190">
        <v>0</v>
      </c>
      <c r="Z190" s="4">
        <v>1</v>
      </c>
      <c r="AA190">
        <v>0</v>
      </c>
      <c r="AB190" s="3">
        <f t="shared" si="25"/>
        <v>10.903225806451614</v>
      </c>
      <c r="AC190" s="3">
        <f t="shared" si="26"/>
        <v>4.096774193548387</v>
      </c>
      <c r="AD190" s="3">
        <f t="shared" si="27"/>
        <v>7.838709677419355</v>
      </c>
      <c r="AE190" s="3">
        <f t="shared" si="28"/>
        <v>4</v>
      </c>
      <c r="AF190" s="4">
        <f t="shared" si="29"/>
        <v>1</v>
      </c>
      <c r="AG190" s="4">
        <f t="shared" si="30"/>
        <v>2</v>
      </c>
      <c r="AH190" s="4">
        <f t="shared" si="31"/>
        <v>2</v>
      </c>
      <c r="AI190" s="4">
        <f t="shared" si="32"/>
        <v>0</v>
      </c>
      <c r="AJ190" s="4">
        <f t="shared" si="33"/>
        <v>2</v>
      </c>
      <c r="AK190" s="4">
        <f t="shared" si="34"/>
        <v>1</v>
      </c>
      <c r="AL190" s="4">
        <f t="shared" si="35"/>
        <v>5</v>
      </c>
      <c r="AM190" s="4">
        <f t="shared" si="36"/>
        <v>0</v>
      </c>
    </row>
    <row r="191" spans="1:39" x14ac:dyDescent="0.25">
      <c r="A191" s="11">
        <v>42887</v>
      </c>
      <c r="B191" s="2" t="str">
        <f>TEXT(Tabla1[DATE],"aaaa")</f>
        <v>2017</v>
      </c>
      <c r="C191" s="1" t="s">
        <v>41</v>
      </c>
      <c r="D191" s="3">
        <v>11.933333333333334</v>
      </c>
      <c r="E191" s="3">
        <v>4.8</v>
      </c>
      <c r="F191" s="3">
        <v>4</v>
      </c>
      <c r="G191" s="3">
        <v>4</v>
      </c>
      <c r="H191">
        <v>3</v>
      </c>
      <c r="I191">
        <v>2</v>
      </c>
      <c r="J191">
        <v>5</v>
      </c>
      <c r="K191">
        <v>0</v>
      </c>
      <c r="L191">
        <v>2</v>
      </c>
      <c r="M191">
        <v>3</v>
      </c>
      <c r="N191">
        <v>3</v>
      </c>
      <c r="O191">
        <v>0</v>
      </c>
      <c r="P191">
        <v>0</v>
      </c>
      <c r="Q191">
        <v>0</v>
      </c>
      <c r="R191" s="3">
        <v>3.6333333333333333</v>
      </c>
      <c r="S191">
        <v>0</v>
      </c>
      <c r="T191">
        <v>0</v>
      </c>
      <c r="U191">
        <v>0</v>
      </c>
      <c r="V191" s="4">
        <v>2</v>
      </c>
      <c r="W191">
        <v>0</v>
      </c>
      <c r="X191">
        <v>0</v>
      </c>
      <c r="Y191">
        <v>0</v>
      </c>
      <c r="Z191" s="4">
        <v>0</v>
      </c>
      <c r="AA191">
        <v>0</v>
      </c>
      <c r="AB191" s="3">
        <f t="shared" si="25"/>
        <v>11.933333333333334</v>
      </c>
      <c r="AC191" s="3">
        <f t="shared" si="26"/>
        <v>4.8</v>
      </c>
      <c r="AD191" s="3">
        <f t="shared" si="27"/>
        <v>7.6333333333333329</v>
      </c>
      <c r="AE191" s="3">
        <f t="shared" si="28"/>
        <v>4</v>
      </c>
      <c r="AF191" s="4">
        <f t="shared" si="29"/>
        <v>3</v>
      </c>
      <c r="AG191" s="4">
        <f t="shared" si="30"/>
        <v>2</v>
      </c>
      <c r="AH191" s="4">
        <f t="shared" si="31"/>
        <v>7</v>
      </c>
      <c r="AI191" s="4">
        <f t="shared" si="32"/>
        <v>0</v>
      </c>
      <c r="AJ191" s="4">
        <f t="shared" si="33"/>
        <v>2</v>
      </c>
      <c r="AK191" s="4">
        <f t="shared" si="34"/>
        <v>3</v>
      </c>
      <c r="AL191" s="4">
        <f t="shared" si="35"/>
        <v>3</v>
      </c>
      <c r="AM191" s="4">
        <f t="shared" si="36"/>
        <v>0</v>
      </c>
    </row>
    <row r="192" spans="1:39" x14ac:dyDescent="0.25">
      <c r="A192" s="11">
        <v>42917</v>
      </c>
      <c r="B192" s="2" t="str">
        <f>TEXT(Tabla1[DATE],"aaaa")</f>
        <v>2017</v>
      </c>
      <c r="C192" s="1" t="s">
        <v>41</v>
      </c>
      <c r="D192" s="3">
        <v>9.1612903225806459</v>
      </c>
      <c r="E192" s="3">
        <v>5.6129032258064502</v>
      </c>
      <c r="F192" s="3">
        <v>3</v>
      </c>
      <c r="G192" s="3">
        <v>4.193548387096774</v>
      </c>
      <c r="H192">
        <v>3</v>
      </c>
      <c r="I192">
        <v>4</v>
      </c>
      <c r="J192">
        <v>0</v>
      </c>
      <c r="K192">
        <v>0</v>
      </c>
      <c r="L192">
        <v>3</v>
      </c>
      <c r="M192">
        <v>1</v>
      </c>
      <c r="N192">
        <v>0</v>
      </c>
      <c r="O192">
        <v>0</v>
      </c>
      <c r="P192">
        <v>0</v>
      </c>
      <c r="Q192">
        <v>0</v>
      </c>
      <c r="R192" s="3">
        <v>3.4838709677419355</v>
      </c>
      <c r="S192">
        <v>0</v>
      </c>
      <c r="T192">
        <v>0</v>
      </c>
      <c r="U192">
        <v>0</v>
      </c>
      <c r="V192" s="4">
        <v>1</v>
      </c>
      <c r="W192">
        <v>0</v>
      </c>
      <c r="X192">
        <v>0</v>
      </c>
      <c r="Y192">
        <v>0</v>
      </c>
      <c r="Z192" s="4">
        <v>2</v>
      </c>
      <c r="AA192">
        <v>0</v>
      </c>
      <c r="AB192" s="3">
        <f t="shared" si="25"/>
        <v>9.1612903225806459</v>
      </c>
      <c r="AC192" s="3">
        <f t="shared" si="26"/>
        <v>5.6129032258064502</v>
      </c>
      <c r="AD192" s="3">
        <f t="shared" si="27"/>
        <v>6.4838709677419359</v>
      </c>
      <c r="AE192" s="3">
        <f t="shared" si="28"/>
        <v>4.193548387096774</v>
      </c>
      <c r="AF192" s="4">
        <f t="shared" si="29"/>
        <v>3</v>
      </c>
      <c r="AG192" s="4">
        <f t="shared" si="30"/>
        <v>4</v>
      </c>
      <c r="AH192" s="4">
        <f t="shared" si="31"/>
        <v>1</v>
      </c>
      <c r="AI192" s="4">
        <f t="shared" si="32"/>
        <v>0</v>
      </c>
      <c r="AJ192" s="4">
        <f t="shared" si="33"/>
        <v>3</v>
      </c>
      <c r="AK192" s="4">
        <f t="shared" si="34"/>
        <v>1</v>
      </c>
      <c r="AL192" s="4">
        <f t="shared" si="35"/>
        <v>2</v>
      </c>
      <c r="AM192" s="4">
        <f t="shared" si="36"/>
        <v>0</v>
      </c>
    </row>
    <row r="193" spans="1:39" x14ac:dyDescent="0.25">
      <c r="A193" s="11">
        <v>42948</v>
      </c>
      <c r="B193" s="2" t="str">
        <f>TEXT(Tabla1[DATE],"aaaa")</f>
        <v>2017</v>
      </c>
      <c r="C193" s="1" t="s">
        <v>41</v>
      </c>
      <c r="D193" s="3">
        <v>6.612903225806452</v>
      </c>
      <c r="E193" s="3">
        <v>5.5161290322580641</v>
      </c>
      <c r="F193" s="3">
        <v>2.741935483870968</v>
      </c>
      <c r="G193" s="3">
        <v>3.258064516129032</v>
      </c>
      <c r="H193">
        <v>1</v>
      </c>
      <c r="I193">
        <v>4</v>
      </c>
      <c r="J193">
        <v>1</v>
      </c>
      <c r="K193">
        <v>0</v>
      </c>
      <c r="L193">
        <v>2</v>
      </c>
      <c r="M193">
        <v>2</v>
      </c>
      <c r="N193">
        <v>2</v>
      </c>
      <c r="O193">
        <v>1</v>
      </c>
      <c r="P193">
        <v>0.77419354838709675</v>
      </c>
      <c r="Q193">
        <v>0</v>
      </c>
      <c r="R193" s="3">
        <v>3.935483870967742</v>
      </c>
      <c r="S193">
        <v>0</v>
      </c>
      <c r="T193">
        <v>0</v>
      </c>
      <c r="U193">
        <v>0</v>
      </c>
      <c r="V193" s="4">
        <v>1</v>
      </c>
      <c r="W193">
        <v>0</v>
      </c>
      <c r="X193">
        <v>0</v>
      </c>
      <c r="Y193">
        <v>0</v>
      </c>
      <c r="Z193" s="4">
        <v>1</v>
      </c>
      <c r="AA193">
        <v>0</v>
      </c>
      <c r="AB193" s="3">
        <f t="shared" si="25"/>
        <v>7.3870967741935489</v>
      </c>
      <c r="AC193" s="3">
        <f t="shared" si="26"/>
        <v>5.5161290322580641</v>
      </c>
      <c r="AD193" s="3">
        <f t="shared" si="27"/>
        <v>6.67741935483871</v>
      </c>
      <c r="AE193" s="3">
        <f t="shared" si="28"/>
        <v>3.258064516129032</v>
      </c>
      <c r="AF193" s="4">
        <f t="shared" si="29"/>
        <v>1</v>
      </c>
      <c r="AG193" s="4">
        <f t="shared" si="30"/>
        <v>4</v>
      </c>
      <c r="AH193" s="4">
        <f t="shared" si="31"/>
        <v>2</v>
      </c>
      <c r="AI193" s="4">
        <f t="shared" si="32"/>
        <v>0</v>
      </c>
      <c r="AJ193" s="4">
        <f t="shared" si="33"/>
        <v>2</v>
      </c>
      <c r="AK193" s="4">
        <f t="shared" si="34"/>
        <v>2</v>
      </c>
      <c r="AL193" s="4">
        <f t="shared" si="35"/>
        <v>3</v>
      </c>
      <c r="AM193" s="4">
        <f t="shared" si="36"/>
        <v>1</v>
      </c>
    </row>
    <row r="194" spans="1:39" x14ac:dyDescent="0.25">
      <c r="A194" s="11">
        <v>42979</v>
      </c>
      <c r="B194" s="2" t="str">
        <f>TEXT(Tabla1[DATE],"aaaa")</f>
        <v>2017</v>
      </c>
      <c r="C194" s="1" t="s">
        <v>41</v>
      </c>
      <c r="D194" s="3">
        <v>5.4</v>
      </c>
      <c r="E194" s="3">
        <v>3.8333333333333335</v>
      </c>
      <c r="F194" s="3">
        <v>3</v>
      </c>
      <c r="G194" s="3">
        <v>2</v>
      </c>
      <c r="H194">
        <v>3</v>
      </c>
      <c r="I194">
        <v>1</v>
      </c>
      <c r="J194">
        <v>0</v>
      </c>
      <c r="K194">
        <v>0</v>
      </c>
      <c r="L194">
        <v>1</v>
      </c>
      <c r="M194">
        <v>3</v>
      </c>
      <c r="N194">
        <v>2</v>
      </c>
      <c r="O194">
        <v>0</v>
      </c>
      <c r="P194">
        <v>1</v>
      </c>
      <c r="Q194">
        <v>0</v>
      </c>
      <c r="R194" s="3">
        <v>2.4</v>
      </c>
      <c r="S194">
        <v>0</v>
      </c>
      <c r="T194">
        <v>0</v>
      </c>
      <c r="U194">
        <v>0</v>
      </c>
      <c r="V194" s="4">
        <v>1</v>
      </c>
      <c r="W194">
        <v>0</v>
      </c>
      <c r="X194">
        <v>0</v>
      </c>
      <c r="Y194">
        <v>0</v>
      </c>
      <c r="Z194" s="4">
        <v>1</v>
      </c>
      <c r="AA194">
        <v>0</v>
      </c>
      <c r="AB194" s="3">
        <f t="shared" si="25"/>
        <v>6.4</v>
      </c>
      <c r="AC194" s="3">
        <f t="shared" si="26"/>
        <v>3.8333333333333335</v>
      </c>
      <c r="AD194" s="3">
        <f t="shared" si="27"/>
        <v>5.4</v>
      </c>
      <c r="AE194" s="3">
        <f t="shared" si="28"/>
        <v>2</v>
      </c>
      <c r="AF194" s="4">
        <f t="shared" si="29"/>
        <v>3</v>
      </c>
      <c r="AG194" s="4">
        <f t="shared" si="30"/>
        <v>1</v>
      </c>
      <c r="AH194" s="4">
        <f t="shared" si="31"/>
        <v>1</v>
      </c>
      <c r="AI194" s="4">
        <f t="shared" si="32"/>
        <v>0</v>
      </c>
      <c r="AJ194" s="4">
        <f t="shared" si="33"/>
        <v>1</v>
      </c>
      <c r="AK194" s="4">
        <f t="shared" si="34"/>
        <v>3</v>
      </c>
      <c r="AL194" s="4">
        <f t="shared" si="35"/>
        <v>3</v>
      </c>
      <c r="AM194" s="4">
        <f t="shared" si="36"/>
        <v>0</v>
      </c>
    </row>
    <row r="195" spans="1:39" x14ac:dyDescent="0.25">
      <c r="A195" s="11">
        <v>43009</v>
      </c>
      <c r="B195" s="2" t="str">
        <f>TEXT(Tabla1[DATE],"aaaa")</f>
        <v>2017</v>
      </c>
      <c r="C195" s="1" t="s">
        <v>41</v>
      </c>
      <c r="D195" s="3">
        <v>3.258064516129032</v>
      </c>
      <c r="E195" s="3">
        <v>4.096774193548387</v>
      </c>
      <c r="F195" s="3">
        <v>3.4516129032258069</v>
      </c>
      <c r="G195" s="3">
        <v>1.6451612903225805</v>
      </c>
      <c r="H195">
        <v>2</v>
      </c>
      <c r="I195">
        <v>1</v>
      </c>
      <c r="J195">
        <v>2</v>
      </c>
      <c r="K195">
        <v>0</v>
      </c>
      <c r="L195">
        <v>1</v>
      </c>
      <c r="M195">
        <v>1</v>
      </c>
      <c r="N195">
        <v>0</v>
      </c>
      <c r="O195">
        <v>0</v>
      </c>
      <c r="P195">
        <v>1</v>
      </c>
      <c r="Q195">
        <v>0</v>
      </c>
      <c r="R195" s="3">
        <v>2.6451612903225805</v>
      </c>
      <c r="S195">
        <v>0</v>
      </c>
      <c r="T195">
        <v>0</v>
      </c>
      <c r="U195">
        <v>0</v>
      </c>
      <c r="V195" s="4">
        <v>1</v>
      </c>
      <c r="W195">
        <v>0</v>
      </c>
      <c r="X195">
        <v>0</v>
      </c>
      <c r="Y195">
        <v>0</v>
      </c>
      <c r="Z195" s="4">
        <v>1</v>
      </c>
      <c r="AA195">
        <v>0</v>
      </c>
      <c r="AB195" s="3">
        <f t="shared" si="25"/>
        <v>4.258064516129032</v>
      </c>
      <c r="AC195" s="3">
        <f t="shared" si="26"/>
        <v>4.096774193548387</v>
      </c>
      <c r="AD195" s="3">
        <f t="shared" si="27"/>
        <v>6.0967741935483879</v>
      </c>
      <c r="AE195" s="3">
        <f t="shared" si="28"/>
        <v>1.6451612903225805</v>
      </c>
      <c r="AF195" s="4">
        <f t="shared" si="29"/>
        <v>2</v>
      </c>
      <c r="AG195" s="4">
        <f t="shared" si="30"/>
        <v>1</v>
      </c>
      <c r="AH195" s="4">
        <f t="shared" si="31"/>
        <v>3</v>
      </c>
      <c r="AI195" s="4">
        <f t="shared" si="32"/>
        <v>0</v>
      </c>
      <c r="AJ195" s="4">
        <f t="shared" si="33"/>
        <v>1</v>
      </c>
      <c r="AK195" s="4">
        <f t="shared" si="34"/>
        <v>1</v>
      </c>
      <c r="AL195" s="4">
        <f t="shared" si="35"/>
        <v>1</v>
      </c>
      <c r="AM195" s="4">
        <f t="shared" si="36"/>
        <v>0</v>
      </c>
    </row>
    <row r="196" spans="1:39" x14ac:dyDescent="0.25">
      <c r="A196" s="11">
        <v>43040</v>
      </c>
      <c r="B196" s="2" t="str">
        <f>TEXT(Tabla1[DATE],"aaaa")</f>
        <v>2017</v>
      </c>
      <c r="C196" s="1" t="s">
        <v>41</v>
      </c>
      <c r="D196" s="3">
        <v>4.333333333333333</v>
      </c>
      <c r="E196" s="3">
        <v>5.5333333333333332</v>
      </c>
      <c r="F196" s="3">
        <v>4.9666666666666668</v>
      </c>
      <c r="G196" s="3">
        <v>1</v>
      </c>
      <c r="H196">
        <v>0</v>
      </c>
      <c r="I196">
        <v>8</v>
      </c>
      <c r="J196">
        <v>0</v>
      </c>
      <c r="K196">
        <v>0</v>
      </c>
      <c r="L196">
        <v>4</v>
      </c>
      <c r="M196">
        <v>3</v>
      </c>
      <c r="N196">
        <v>1</v>
      </c>
      <c r="O196">
        <v>2</v>
      </c>
      <c r="P196">
        <v>1</v>
      </c>
      <c r="Q196">
        <v>0.3</v>
      </c>
      <c r="R196" s="3">
        <v>2</v>
      </c>
      <c r="S196">
        <v>0</v>
      </c>
      <c r="T196">
        <v>0</v>
      </c>
      <c r="U196">
        <v>0</v>
      </c>
      <c r="V196" s="4">
        <v>0</v>
      </c>
      <c r="W196">
        <v>0</v>
      </c>
      <c r="X196">
        <v>0</v>
      </c>
      <c r="Y196">
        <v>0</v>
      </c>
      <c r="Z196" s="4">
        <v>1</v>
      </c>
      <c r="AA196">
        <v>0</v>
      </c>
      <c r="AB196" s="3">
        <f t="shared" si="25"/>
        <v>5.333333333333333</v>
      </c>
      <c r="AC196" s="3">
        <f t="shared" si="26"/>
        <v>5.833333333333333</v>
      </c>
      <c r="AD196" s="3">
        <f t="shared" si="27"/>
        <v>6.9666666666666668</v>
      </c>
      <c r="AE196" s="3">
        <f t="shared" si="28"/>
        <v>1</v>
      </c>
      <c r="AF196" s="4">
        <f t="shared" si="29"/>
        <v>0</v>
      </c>
      <c r="AG196" s="4">
        <f t="shared" si="30"/>
        <v>8</v>
      </c>
      <c r="AH196" s="4">
        <f t="shared" si="31"/>
        <v>0</v>
      </c>
      <c r="AI196" s="4">
        <f t="shared" si="32"/>
        <v>0</v>
      </c>
      <c r="AJ196" s="4">
        <f t="shared" si="33"/>
        <v>4</v>
      </c>
      <c r="AK196" s="4">
        <f t="shared" si="34"/>
        <v>3</v>
      </c>
      <c r="AL196" s="4">
        <f t="shared" si="35"/>
        <v>2</v>
      </c>
      <c r="AM196" s="4">
        <f t="shared" si="36"/>
        <v>2</v>
      </c>
    </row>
    <row r="197" spans="1:39" x14ac:dyDescent="0.25">
      <c r="A197" s="11">
        <v>43070</v>
      </c>
      <c r="B197" s="2" t="str">
        <f>TEXT(Tabla1[DATE],"aaaa")</f>
        <v>2017</v>
      </c>
      <c r="C197" s="1" t="s">
        <v>41</v>
      </c>
      <c r="D197" s="3">
        <v>4.967741935483871</v>
      </c>
      <c r="E197" s="3">
        <v>9.1612903225806459</v>
      </c>
      <c r="F197" s="3">
        <v>6.774193548387097</v>
      </c>
      <c r="G197" s="3">
        <v>0.967741935483871</v>
      </c>
      <c r="H197">
        <v>1</v>
      </c>
      <c r="I197">
        <v>9</v>
      </c>
      <c r="J197">
        <v>2</v>
      </c>
      <c r="K197">
        <v>0</v>
      </c>
      <c r="L197">
        <v>1</v>
      </c>
      <c r="M197">
        <v>6</v>
      </c>
      <c r="N197">
        <v>2</v>
      </c>
      <c r="O197">
        <v>1</v>
      </c>
      <c r="P197">
        <v>1</v>
      </c>
      <c r="Q197">
        <v>1.2903225806451613</v>
      </c>
      <c r="R197" s="3">
        <v>1.129032258064516</v>
      </c>
      <c r="S197">
        <v>0</v>
      </c>
      <c r="T197">
        <v>0</v>
      </c>
      <c r="U197">
        <v>0</v>
      </c>
      <c r="V197" s="4">
        <v>1</v>
      </c>
      <c r="W197">
        <v>0</v>
      </c>
      <c r="X197">
        <v>0</v>
      </c>
      <c r="Y197">
        <v>0</v>
      </c>
      <c r="Z197" s="4">
        <v>2</v>
      </c>
      <c r="AA197">
        <v>0</v>
      </c>
      <c r="AB197" s="3">
        <f t="shared" si="25"/>
        <v>5.967741935483871</v>
      </c>
      <c r="AC197" s="3">
        <f t="shared" si="26"/>
        <v>10.451612903225808</v>
      </c>
      <c r="AD197" s="3">
        <f t="shared" si="27"/>
        <v>7.903225806451613</v>
      </c>
      <c r="AE197" s="3">
        <f t="shared" si="28"/>
        <v>0.967741935483871</v>
      </c>
      <c r="AF197" s="4">
        <f t="shared" si="29"/>
        <v>1</v>
      </c>
      <c r="AG197" s="4">
        <f t="shared" si="30"/>
        <v>9</v>
      </c>
      <c r="AH197" s="4">
        <f t="shared" si="31"/>
        <v>3</v>
      </c>
      <c r="AI197" s="4">
        <f t="shared" si="32"/>
        <v>0</v>
      </c>
      <c r="AJ197" s="4">
        <f t="shared" si="33"/>
        <v>1</v>
      </c>
      <c r="AK197" s="4">
        <f t="shared" si="34"/>
        <v>6</v>
      </c>
      <c r="AL197" s="4">
        <f t="shared" si="35"/>
        <v>4</v>
      </c>
      <c r="AM197" s="4">
        <f t="shared" si="36"/>
        <v>1</v>
      </c>
    </row>
    <row r="198" spans="1:39" x14ac:dyDescent="0.25">
      <c r="A198" s="11">
        <v>43101</v>
      </c>
      <c r="B198" s="2" t="str">
        <f>TEXT(Tabla1[DATE],"aaaa")</f>
        <v>2018</v>
      </c>
      <c r="C198" s="1" t="s">
        <v>41</v>
      </c>
      <c r="D198" s="3">
        <v>4.806451612903226</v>
      </c>
      <c r="E198" s="3">
        <v>9.8387096774193541</v>
      </c>
      <c r="F198" s="3">
        <v>6.774193548387097</v>
      </c>
      <c r="G198" s="3">
        <v>0</v>
      </c>
      <c r="H198">
        <v>3</v>
      </c>
      <c r="I198">
        <v>15</v>
      </c>
      <c r="J198">
        <v>0</v>
      </c>
      <c r="K198">
        <v>0</v>
      </c>
      <c r="L198">
        <v>3</v>
      </c>
      <c r="M198">
        <v>7</v>
      </c>
      <c r="N198">
        <v>0</v>
      </c>
      <c r="O198">
        <v>0</v>
      </c>
      <c r="P198">
        <v>1</v>
      </c>
      <c r="Q198">
        <v>2</v>
      </c>
      <c r="R198" s="3">
        <v>1</v>
      </c>
      <c r="S198">
        <v>0</v>
      </c>
      <c r="T198">
        <v>0</v>
      </c>
      <c r="U198">
        <v>0</v>
      </c>
      <c r="V198" s="4">
        <v>0</v>
      </c>
      <c r="W198">
        <v>0</v>
      </c>
      <c r="X198">
        <v>0</v>
      </c>
      <c r="Y198">
        <v>0</v>
      </c>
      <c r="Z198" s="4">
        <v>0</v>
      </c>
      <c r="AA198">
        <v>0</v>
      </c>
      <c r="AB198" s="3">
        <f t="shared" si="25"/>
        <v>5.806451612903226</v>
      </c>
      <c r="AC198" s="3">
        <f t="shared" si="26"/>
        <v>11.838709677419354</v>
      </c>
      <c r="AD198" s="3">
        <f t="shared" si="27"/>
        <v>7.774193548387097</v>
      </c>
      <c r="AE198" s="3">
        <f t="shared" si="28"/>
        <v>0</v>
      </c>
      <c r="AF198" s="4">
        <f t="shared" si="29"/>
        <v>3</v>
      </c>
      <c r="AG198" s="4">
        <f t="shared" si="30"/>
        <v>15</v>
      </c>
      <c r="AH198" s="4">
        <f t="shared" si="31"/>
        <v>0</v>
      </c>
      <c r="AI198" s="4">
        <f t="shared" si="32"/>
        <v>0</v>
      </c>
      <c r="AJ198" s="4">
        <f t="shared" si="33"/>
        <v>3</v>
      </c>
      <c r="AK198" s="4">
        <f t="shared" si="34"/>
        <v>7</v>
      </c>
      <c r="AL198" s="4">
        <f t="shared" si="35"/>
        <v>0</v>
      </c>
      <c r="AM198" s="4">
        <f t="shared" si="36"/>
        <v>0</v>
      </c>
    </row>
    <row r="199" spans="1:39" x14ac:dyDescent="0.25">
      <c r="A199" s="11">
        <v>43132</v>
      </c>
      <c r="B199" s="2" t="str">
        <f>TEXT(Tabla1[DATE],"aaaa")</f>
        <v>2018</v>
      </c>
      <c r="C199" s="1" t="s">
        <v>41</v>
      </c>
      <c r="D199" s="3">
        <v>5.3214285714285721</v>
      </c>
      <c r="E199" s="3">
        <v>9.2500000000000018</v>
      </c>
      <c r="F199" s="3">
        <v>6.8214285714285721</v>
      </c>
      <c r="G199" s="3">
        <v>0.32142857142857145</v>
      </c>
      <c r="H199">
        <v>1</v>
      </c>
      <c r="I199">
        <v>14</v>
      </c>
      <c r="J199">
        <v>1</v>
      </c>
      <c r="K199">
        <v>0</v>
      </c>
      <c r="L199">
        <v>0</v>
      </c>
      <c r="M199">
        <v>16</v>
      </c>
      <c r="N199">
        <v>1</v>
      </c>
      <c r="O199">
        <v>0</v>
      </c>
      <c r="P199">
        <v>1</v>
      </c>
      <c r="Q199">
        <v>2</v>
      </c>
      <c r="R199" s="3">
        <v>1.1428571428571428</v>
      </c>
      <c r="S199">
        <v>0</v>
      </c>
      <c r="T199">
        <v>0</v>
      </c>
      <c r="U199">
        <v>0</v>
      </c>
      <c r="V199" s="4">
        <v>0</v>
      </c>
      <c r="W199">
        <v>0</v>
      </c>
      <c r="X199">
        <v>0</v>
      </c>
      <c r="Y199">
        <v>0</v>
      </c>
      <c r="Z199" s="4">
        <v>0</v>
      </c>
      <c r="AA199">
        <v>0</v>
      </c>
      <c r="AB199" s="3">
        <f t="shared" ref="AB199:AB219" si="37">D199+P199</f>
        <v>6.3214285714285721</v>
      </c>
      <c r="AC199" s="3">
        <f t="shared" ref="AC199:AC219" si="38">E199+Q199</f>
        <v>11.250000000000002</v>
      </c>
      <c r="AD199" s="3">
        <f t="shared" ref="AD199:AD219" si="39">F199+R199</f>
        <v>7.9642857142857153</v>
      </c>
      <c r="AE199" s="3">
        <f t="shared" ref="AE199:AE219" si="40">G199+S199</f>
        <v>0.32142857142857145</v>
      </c>
      <c r="AF199" s="4">
        <f t="shared" ref="AF199:AF219" si="41">H199+T199</f>
        <v>1</v>
      </c>
      <c r="AG199" s="4">
        <f t="shared" ref="AG199:AG219" si="42">I199+U199</f>
        <v>14</v>
      </c>
      <c r="AH199" s="4">
        <f t="shared" ref="AH199:AH219" si="43">J199+V199</f>
        <v>1</v>
      </c>
      <c r="AI199" s="4">
        <f t="shared" ref="AI199:AI219" si="44">K199+W199</f>
        <v>0</v>
      </c>
      <c r="AJ199" s="4">
        <f t="shared" ref="AJ199:AJ219" si="45">L199+X199</f>
        <v>0</v>
      </c>
      <c r="AK199" s="4">
        <f t="shared" ref="AK199:AK219" si="46">M199+Y199</f>
        <v>16</v>
      </c>
      <c r="AL199" s="4">
        <f t="shared" ref="AL199:AL219" si="47">N199+Z199</f>
        <v>1</v>
      </c>
      <c r="AM199" s="4">
        <f t="shared" ref="AM199:AM219" si="48">O199+AA199</f>
        <v>0</v>
      </c>
    </row>
    <row r="200" spans="1:39" x14ac:dyDescent="0.25">
      <c r="A200" s="11">
        <v>43160</v>
      </c>
      <c r="B200" s="2" t="str">
        <f>TEXT(Tabla1[DATE],"aaaa")</f>
        <v>2018</v>
      </c>
      <c r="C200" s="1" t="s">
        <v>41</v>
      </c>
      <c r="D200" s="3">
        <v>5.2903225806451619</v>
      </c>
      <c r="E200" s="3">
        <v>11.741935483870972</v>
      </c>
      <c r="F200" s="3">
        <v>6.935483870967742</v>
      </c>
      <c r="G200" s="3">
        <v>1.5806451612903225</v>
      </c>
      <c r="H200">
        <v>1</v>
      </c>
      <c r="I200">
        <v>11</v>
      </c>
      <c r="J200">
        <v>2</v>
      </c>
      <c r="K200">
        <v>0</v>
      </c>
      <c r="L200">
        <v>1</v>
      </c>
      <c r="M200">
        <v>13</v>
      </c>
      <c r="N200">
        <v>1</v>
      </c>
      <c r="O200">
        <v>0</v>
      </c>
      <c r="P200">
        <v>1</v>
      </c>
      <c r="Q200">
        <v>2.4838709677419355</v>
      </c>
      <c r="R200" s="3">
        <v>2</v>
      </c>
      <c r="S200">
        <v>0</v>
      </c>
      <c r="T200">
        <v>0</v>
      </c>
      <c r="U200">
        <v>1</v>
      </c>
      <c r="V200" s="4">
        <v>0</v>
      </c>
      <c r="W200">
        <v>0</v>
      </c>
      <c r="X200">
        <v>0</v>
      </c>
      <c r="Y200">
        <v>0</v>
      </c>
      <c r="Z200" s="4">
        <v>0</v>
      </c>
      <c r="AA200">
        <v>0</v>
      </c>
      <c r="AB200" s="3">
        <f t="shared" si="37"/>
        <v>6.2903225806451619</v>
      </c>
      <c r="AC200" s="3">
        <f t="shared" si="38"/>
        <v>14.225806451612907</v>
      </c>
      <c r="AD200" s="3">
        <f t="shared" si="39"/>
        <v>8.935483870967742</v>
      </c>
      <c r="AE200" s="3">
        <f t="shared" si="40"/>
        <v>1.5806451612903225</v>
      </c>
      <c r="AF200" s="4">
        <f t="shared" si="41"/>
        <v>1</v>
      </c>
      <c r="AG200" s="4">
        <f t="shared" si="42"/>
        <v>12</v>
      </c>
      <c r="AH200" s="4">
        <f t="shared" si="43"/>
        <v>2</v>
      </c>
      <c r="AI200" s="4">
        <f t="shared" si="44"/>
        <v>0</v>
      </c>
      <c r="AJ200" s="4">
        <f t="shared" si="45"/>
        <v>1</v>
      </c>
      <c r="AK200" s="4">
        <f t="shared" si="46"/>
        <v>13</v>
      </c>
      <c r="AL200" s="4">
        <f t="shared" si="47"/>
        <v>1</v>
      </c>
      <c r="AM200" s="4">
        <f t="shared" si="48"/>
        <v>0</v>
      </c>
    </row>
    <row r="201" spans="1:39" x14ac:dyDescent="0.25">
      <c r="A201" s="11">
        <v>43191</v>
      </c>
      <c r="B201" s="2" t="str">
        <f>TEXT(Tabla1[DATE],"aaaa")</f>
        <v>2018</v>
      </c>
      <c r="C201" s="1" t="s">
        <v>41</v>
      </c>
      <c r="D201" s="3">
        <v>7.1999999999999993</v>
      </c>
      <c r="E201" s="3">
        <v>10.666666666666668</v>
      </c>
      <c r="F201" s="3">
        <v>4.9666666666666659</v>
      </c>
      <c r="G201" s="3">
        <v>3.8333333333333335</v>
      </c>
      <c r="H201">
        <v>0</v>
      </c>
      <c r="I201">
        <v>14</v>
      </c>
      <c r="J201">
        <v>3</v>
      </c>
      <c r="K201">
        <v>0</v>
      </c>
      <c r="L201">
        <v>1</v>
      </c>
      <c r="M201">
        <v>8</v>
      </c>
      <c r="N201">
        <v>2</v>
      </c>
      <c r="O201">
        <v>0</v>
      </c>
      <c r="P201">
        <v>1.5333333333333332</v>
      </c>
      <c r="Q201">
        <v>2.7333333333333334</v>
      </c>
      <c r="R201" s="3">
        <v>2</v>
      </c>
      <c r="S201">
        <v>0</v>
      </c>
      <c r="T201">
        <v>0</v>
      </c>
      <c r="U201">
        <v>0</v>
      </c>
      <c r="V201" s="4">
        <v>0</v>
      </c>
      <c r="W201">
        <v>0</v>
      </c>
      <c r="X201">
        <v>0</v>
      </c>
      <c r="Y201">
        <v>0</v>
      </c>
      <c r="Z201" s="4">
        <v>0</v>
      </c>
      <c r="AA201">
        <v>0</v>
      </c>
      <c r="AB201" s="3">
        <f t="shared" si="37"/>
        <v>8.7333333333333325</v>
      </c>
      <c r="AC201" s="3">
        <f t="shared" si="38"/>
        <v>13.400000000000002</v>
      </c>
      <c r="AD201" s="3">
        <f t="shared" si="39"/>
        <v>6.9666666666666659</v>
      </c>
      <c r="AE201" s="3">
        <f t="shared" si="40"/>
        <v>3.8333333333333335</v>
      </c>
      <c r="AF201" s="4">
        <f t="shared" si="41"/>
        <v>0</v>
      </c>
      <c r="AG201" s="4">
        <f t="shared" si="42"/>
        <v>14</v>
      </c>
      <c r="AH201" s="4">
        <f t="shared" si="43"/>
        <v>3</v>
      </c>
      <c r="AI201" s="4">
        <f t="shared" si="44"/>
        <v>0</v>
      </c>
      <c r="AJ201" s="4">
        <f t="shared" si="45"/>
        <v>1</v>
      </c>
      <c r="AK201" s="4">
        <f t="shared" si="46"/>
        <v>8</v>
      </c>
      <c r="AL201" s="4">
        <f t="shared" si="47"/>
        <v>2</v>
      </c>
      <c r="AM201" s="4">
        <f t="shared" si="48"/>
        <v>0</v>
      </c>
    </row>
    <row r="202" spans="1:39" x14ac:dyDescent="0.25">
      <c r="A202" s="11">
        <v>43221</v>
      </c>
      <c r="B202" s="2" t="str">
        <f>TEXT(Tabla1[DATE],"aaaa")</f>
        <v>2018</v>
      </c>
      <c r="C202" s="1" t="s">
        <v>41</v>
      </c>
      <c r="D202" s="3">
        <v>8.129032258064516</v>
      </c>
      <c r="E202" s="3">
        <v>10.93548387096774</v>
      </c>
      <c r="F202" s="3">
        <v>3.387096774193548</v>
      </c>
      <c r="G202" s="3">
        <v>5</v>
      </c>
      <c r="H202">
        <v>2</v>
      </c>
      <c r="I202">
        <v>9</v>
      </c>
      <c r="J202">
        <v>3</v>
      </c>
      <c r="K202">
        <v>0</v>
      </c>
      <c r="L202">
        <v>0</v>
      </c>
      <c r="M202">
        <v>7</v>
      </c>
      <c r="N202">
        <v>2</v>
      </c>
      <c r="O202">
        <v>0</v>
      </c>
      <c r="P202">
        <v>3.225806451612903</v>
      </c>
      <c r="Q202">
        <v>3</v>
      </c>
      <c r="R202" s="3">
        <v>1.096774193548387</v>
      </c>
      <c r="S202">
        <v>0</v>
      </c>
      <c r="T202">
        <v>0</v>
      </c>
      <c r="U202">
        <v>0</v>
      </c>
      <c r="V202" s="4">
        <v>1</v>
      </c>
      <c r="W202">
        <v>0</v>
      </c>
      <c r="X202">
        <v>0</v>
      </c>
      <c r="Y202">
        <v>2</v>
      </c>
      <c r="Z202" s="4">
        <v>0</v>
      </c>
      <c r="AA202">
        <v>0</v>
      </c>
      <c r="AB202" s="3">
        <f t="shared" si="37"/>
        <v>11.35483870967742</v>
      </c>
      <c r="AC202" s="3">
        <f t="shared" si="38"/>
        <v>13.93548387096774</v>
      </c>
      <c r="AD202" s="3">
        <f t="shared" si="39"/>
        <v>4.4838709677419351</v>
      </c>
      <c r="AE202" s="3">
        <f t="shared" si="40"/>
        <v>5</v>
      </c>
      <c r="AF202" s="4">
        <f t="shared" si="41"/>
        <v>2</v>
      </c>
      <c r="AG202" s="4">
        <f t="shared" si="42"/>
        <v>9</v>
      </c>
      <c r="AH202" s="4">
        <f t="shared" si="43"/>
        <v>4</v>
      </c>
      <c r="AI202" s="4">
        <f t="shared" si="44"/>
        <v>0</v>
      </c>
      <c r="AJ202" s="4">
        <f t="shared" si="45"/>
        <v>0</v>
      </c>
      <c r="AK202" s="4">
        <f t="shared" si="46"/>
        <v>9</v>
      </c>
      <c r="AL202" s="4">
        <f t="shared" si="47"/>
        <v>2</v>
      </c>
      <c r="AM202" s="4">
        <f t="shared" si="48"/>
        <v>0</v>
      </c>
    </row>
    <row r="203" spans="1:39" x14ac:dyDescent="0.25">
      <c r="A203" s="11">
        <v>43252</v>
      </c>
      <c r="B203" s="2" t="str">
        <f>TEXT(Tabla1[DATE],"aaaa")</f>
        <v>2018</v>
      </c>
      <c r="C203" s="1" t="s">
        <v>41</v>
      </c>
      <c r="D203" s="3">
        <v>8</v>
      </c>
      <c r="E203" s="3">
        <v>11.166666666666664</v>
      </c>
      <c r="F203" s="3">
        <v>4.5</v>
      </c>
      <c r="G203" s="3">
        <v>5.3666666666666663</v>
      </c>
      <c r="H203">
        <v>2</v>
      </c>
      <c r="I203">
        <v>8</v>
      </c>
      <c r="J203">
        <v>1</v>
      </c>
      <c r="K203">
        <v>0</v>
      </c>
      <c r="L203">
        <v>2</v>
      </c>
      <c r="M203">
        <v>13</v>
      </c>
      <c r="N203">
        <v>3</v>
      </c>
      <c r="O203">
        <v>0</v>
      </c>
      <c r="P203">
        <v>5</v>
      </c>
      <c r="Q203">
        <v>3</v>
      </c>
      <c r="R203" s="3">
        <v>1</v>
      </c>
      <c r="S203">
        <v>0</v>
      </c>
      <c r="T203">
        <v>0</v>
      </c>
      <c r="U203">
        <v>0</v>
      </c>
      <c r="V203" s="4">
        <v>0</v>
      </c>
      <c r="W203">
        <v>0</v>
      </c>
      <c r="X203">
        <v>0</v>
      </c>
      <c r="Y203">
        <v>0</v>
      </c>
      <c r="Z203" s="4">
        <v>1</v>
      </c>
      <c r="AA203">
        <v>0</v>
      </c>
      <c r="AB203" s="3">
        <f t="shared" si="37"/>
        <v>13</v>
      </c>
      <c r="AC203" s="3">
        <f t="shared" si="38"/>
        <v>14.166666666666664</v>
      </c>
      <c r="AD203" s="3">
        <f t="shared" si="39"/>
        <v>5.5</v>
      </c>
      <c r="AE203" s="3">
        <f t="shared" si="40"/>
        <v>5.3666666666666663</v>
      </c>
      <c r="AF203" s="4">
        <f t="shared" si="41"/>
        <v>2</v>
      </c>
      <c r="AG203" s="4">
        <f t="shared" si="42"/>
        <v>8</v>
      </c>
      <c r="AH203" s="4">
        <f t="shared" si="43"/>
        <v>1</v>
      </c>
      <c r="AI203" s="4">
        <f t="shared" si="44"/>
        <v>0</v>
      </c>
      <c r="AJ203" s="4">
        <f t="shared" si="45"/>
        <v>2</v>
      </c>
      <c r="AK203" s="4">
        <f t="shared" si="46"/>
        <v>13</v>
      </c>
      <c r="AL203" s="4">
        <f t="shared" si="47"/>
        <v>4</v>
      </c>
      <c r="AM203" s="4">
        <f t="shared" si="48"/>
        <v>0</v>
      </c>
    </row>
    <row r="204" spans="1:39" x14ac:dyDescent="0.25">
      <c r="A204" s="11">
        <v>43282</v>
      </c>
      <c r="B204" s="2" t="str">
        <f>TEXT(Tabla1[DATE],"aaaa")</f>
        <v>2018</v>
      </c>
      <c r="C204" s="1" t="s">
        <v>41</v>
      </c>
      <c r="D204" s="3">
        <v>6.4516129032258061</v>
      </c>
      <c r="E204" s="3">
        <v>10.741935483870968</v>
      </c>
      <c r="F204" s="3">
        <v>5.5161290322580641</v>
      </c>
      <c r="G204" s="3">
        <v>5.8064516129032251</v>
      </c>
      <c r="H204">
        <v>2</v>
      </c>
      <c r="I204">
        <v>10</v>
      </c>
      <c r="J204">
        <v>1</v>
      </c>
      <c r="K204">
        <v>1</v>
      </c>
      <c r="L204">
        <v>2</v>
      </c>
      <c r="M204">
        <v>14</v>
      </c>
      <c r="N204">
        <v>2</v>
      </c>
      <c r="O204">
        <v>0</v>
      </c>
      <c r="P204">
        <v>5</v>
      </c>
      <c r="Q204">
        <v>3.3870967741935485</v>
      </c>
      <c r="R204" s="3">
        <v>1</v>
      </c>
      <c r="S204">
        <v>0</v>
      </c>
      <c r="T204">
        <v>0</v>
      </c>
      <c r="U204">
        <v>0</v>
      </c>
      <c r="V204" s="4">
        <v>0</v>
      </c>
      <c r="W204">
        <v>0</v>
      </c>
      <c r="X204">
        <v>0</v>
      </c>
      <c r="Y204">
        <v>0</v>
      </c>
      <c r="Z204" s="4">
        <v>0</v>
      </c>
      <c r="AA204">
        <v>0</v>
      </c>
      <c r="AB204" s="3">
        <f t="shared" si="37"/>
        <v>11.451612903225806</v>
      </c>
      <c r="AC204" s="3">
        <f t="shared" si="38"/>
        <v>14.129032258064516</v>
      </c>
      <c r="AD204" s="3">
        <f t="shared" si="39"/>
        <v>6.5161290322580641</v>
      </c>
      <c r="AE204" s="3">
        <f t="shared" si="40"/>
        <v>5.8064516129032251</v>
      </c>
      <c r="AF204" s="4">
        <f t="shared" si="41"/>
        <v>2</v>
      </c>
      <c r="AG204" s="4">
        <f t="shared" si="42"/>
        <v>10</v>
      </c>
      <c r="AH204" s="4">
        <f t="shared" si="43"/>
        <v>1</v>
      </c>
      <c r="AI204" s="4">
        <f t="shared" si="44"/>
        <v>1</v>
      </c>
      <c r="AJ204" s="4">
        <f t="shared" si="45"/>
        <v>2</v>
      </c>
      <c r="AK204" s="4">
        <f t="shared" si="46"/>
        <v>14</v>
      </c>
      <c r="AL204" s="4">
        <f t="shared" si="47"/>
        <v>2</v>
      </c>
      <c r="AM204" s="4">
        <f t="shared" si="48"/>
        <v>0</v>
      </c>
    </row>
    <row r="205" spans="1:39" x14ac:dyDescent="0.25">
      <c r="A205" s="11">
        <v>43313</v>
      </c>
      <c r="B205" s="2" t="str">
        <f>TEXT(Tabla1[DATE],"aaaa")</f>
        <v>2018</v>
      </c>
      <c r="C205" s="1" t="s">
        <v>41</v>
      </c>
      <c r="D205" s="3">
        <v>7.3225806451612909</v>
      </c>
      <c r="E205" s="3">
        <v>11.54838709677419</v>
      </c>
      <c r="F205" s="3">
        <v>5.258064516129032</v>
      </c>
      <c r="G205" s="3">
        <v>6.8064516129032251</v>
      </c>
      <c r="H205">
        <v>2</v>
      </c>
      <c r="I205">
        <v>10</v>
      </c>
      <c r="J205">
        <v>2</v>
      </c>
      <c r="K205">
        <v>0</v>
      </c>
      <c r="L205">
        <v>2</v>
      </c>
      <c r="M205">
        <v>11</v>
      </c>
      <c r="N205">
        <v>1</v>
      </c>
      <c r="O205">
        <v>0</v>
      </c>
      <c r="P205">
        <v>5</v>
      </c>
      <c r="Q205">
        <v>4.935483870967742</v>
      </c>
      <c r="R205" s="3">
        <v>1</v>
      </c>
      <c r="S205">
        <v>0</v>
      </c>
      <c r="T205">
        <v>0</v>
      </c>
      <c r="U205">
        <v>0</v>
      </c>
      <c r="V205" s="4">
        <v>0</v>
      </c>
      <c r="W205">
        <v>0</v>
      </c>
      <c r="X205">
        <v>3</v>
      </c>
      <c r="Y205">
        <v>0</v>
      </c>
      <c r="Z205" s="4">
        <v>0</v>
      </c>
      <c r="AA205">
        <v>0</v>
      </c>
      <c r="AB205" s="3">
        <f t="shared" si="37"/>
        <v>12.322580645161292</v>
      </c>
      <c r="AC205" s="3">
        <f t="shared" si="38"/>
        <v>16.483870967741932</v>
      </c>
      <c r="AD205" s="3">
        <f t="shared" si="39"/>
        <v>6.258064516129032</v>
      </c>
      <c r="AE205" s="3">
        <f t="shared" si="40"/>
        <v>6.8064516129032251</v>
      </c>
      <c r="AF205" s="4">
        <f t="shared" si="41"/>
        <v>2</v>
      </c>
      <c r="AG205" s="4">
        <f t="shared" si="42"/>
        <v>10</v>
      </c>
      <c r="AH205" s="4">
        <f t="shared" si="43"/>
        <v>2</v>
      </c>
      <c r="AI205" s="4">
        <f t="shared" si="44"/>
        <v>0</v>
      </c>
      <c r="AJ205" s="4">
        <f t="shared" si="45"/>
        <v>5</v>
      </c>
      <c r="AK205" s="4">
        <f t="shared" si="46"/>
        <v>11</v>
      </c>
      <c r="AL205" s="4">
        <f t="shared" si="47"/>
        <v>1</v>
      </c>
      <c r="AM205" s="4">
        <f t="shared" si="48"/>
        <v>0</v>
      </c>
    </row>
    <row r="206" spans="1:39" x14ac:dyDescent="0.25">
      <c r="A206" s="11">
        <v>43344</v>
      </c>
      <c r="B206" s="2" t="str">
        <f>TEXT(Tabla1[DATE],"aaaa")</f>
        <v>2018</v>
      </c>
      <c r="C206" s="1" t="s">
        <v>41</v>
      </c>
      <c r="D206" s="3">
        <v>11</v>
      </c>
      <c r="E206" s="3">
        <v>11.966666666666667</v>
      </c>
      <c r="F206" s="3">
        <v>4.6999999999999993</v>
      </c>
      <c r="G206" s="3">
        <v>9</v>
      </c>
      <c r="H206">
        <v>0</v>
      </c>
      <c r="I206">
        <v>3</v>
      </c>
      <c r="J206">
        <v>2</v>
      </c>
      <c r="K206">
        <v>0</v>
      </c>
      <c r="L206">
        <v>2</v>
      </c>
      <c r="M206">
        <v>6</v>
      </c>
      <c r="N206">
        <v>3</v>
      </c>
      <c r="O206">
        <v>0</v>
      </c>
      <c r="P206">
        <v>5</v>
      </c>
      <c r="Q206">
        <v>5</v>
      </c>
      <c r="R206" s="3">
        <v>1</v>
      </c>
      <c r="S206">
        <v>0</v>
      </c>
      <c r="T206">
        <v>0</v>
      </c>
      <c r="U206">
        <v>0</v>
      </c>
      <c r="V206" s="4">
        <v>0</v>
      </c>
      <c r="W206">
        <v>0</v>
      </c>
      <c r="X206">
        <v>0</v>
      </c>
      <c r="Y206">
        <v>0</v>
      </c>
      <c r="Z206" s="4">
        <v>0</v>
      </c>
      <c r="AA206">
        <v>0</v>
      </c>
      <c r="AB206" s="3">
        <f t="shared" si="37"/>
        <v>16</v>
      </c>
      <c r="AC206" s="3">
        <f t="shared" si="38"/>
        <v>16.966666666666669</v>
      </c>
      <c r="AD206" s="3">
        <f t="shared" si="39"/>
        <v>5.6999999999999993</v>
      </c>
      <c r="AE206" s="3">
        <f t="shared" si="40"/>
        <v>9</v>
      </c>
      <c r="AF206" s="4">
        <f t="shared" si="41"/>
        <v>0</v>
      </c>
      <c r="AG206" s="4">
        <f t="shared" si="42"/>
        <v>3</v>
      </c>
      <c r="AH206" s="4">
        <f t="shared" si="43"/>
        <v>2</v>
      </c>
      <c r="AI206" s="4">
        <f t="shared" si="44"/>
        <v>0</v>
      </c>
      <c r="AJ206" s="4">
        <f t="shared" si="45"/>
        <v>2</v>
      </c>
      <c r="AK206" s="4">
        <f t="shared" si="46"/>
        <v>6</v>
      </c>
      <c r="AL206" s="4">
        <f t="shared" si="47"/>
        <v>3</v>
      </c>
      <c r="AM206" s="4">
        <f t="shared" si="48"/>
        <v>0</v>
      </c>
    </row>
    <row r="207" spans="1:39" x14ac:dyDescent="0.25">
      <c r="A207" s="11">
        <v>43374</v>
      </c>
      <c r="B207" s="2" t="str">
        <f>TEXT(Tabla1[DATE],"aaaa")</f>
        <v>2018</v>
      </c>
      <c r="C207" s="1" t="s">
        <v>41</v>
      </c>
      <c r="D207" s="3">
        <v>9.5483870967741957</v>
      </c>
      <c r="E207" s="3">
        <v>9.6129032258064555</v>
      </c>
      <c r="F207" s="3">
        <v>5.3225806451612909</v>
      </c>
      <c r="G207" s="3">
        <v>9</v>
      </c>
      <c r="H207">
        <v>3</v>
      </c>
      <c r="I207">
        <v>9</v>
      </c>
      <c r="J207">
        <v>0</v>
      </c>
      <c r="K207">
        <v>0</v>
      </c>
      <c r="L207">
        <v>3</v>
      </c>
      <c r="M207">
        <v>5</v>
      </c>
      <c r="N207">
        <v>0</v>
      </c>
      <c r="O207">
        <v>0</v>
      </c>
      <c r="P207">
        <v>4.387096774193548</v>
      </c>
      <c r="Q207">
        <v>5</v>
      </c>
      <c r="R207" s="3">
        <v>1</v>
      </c>
      <c r="S207">
        <v>0</v>
      </c>
      <c r="T207">
        <v>1</v>
      </c>
      <c r="U207">
        <v>1</v>
      </c>
      <c r="V207" s="4">
        <v>0</v>
      </c>
      <c r="W207">
        <v>0</v>
      </c>
      <c r="X207">
        <v>0</v>
      </c>
      <c r="Y207">
        <v>0</v>
      </c>
      <c r="Z207" s="4">
        <v>0</v>
      </c>
      <c r="AA207">
        <v>0</v>
      </c>
      <c r="AB207" s="3">
        <f t="shared" si="37"/>
        <v>13.935483870967744</v>
      </c>
      <c r="AC207" s="3">
        <f t="shared" si="38"/>
        <v>14.612903225806456</v>
      </c>
      <c r="AD207" s="3">
        <f t="shared" si="39"/>
        <v>6.3225806451612909</v>
      </c>
      <c r="AE207" s="3">
        <f t="shared" si="40"/>
        <v>9</v>
      </c>
      <c r="AF207" s="4">
        <f t="shared" si="41"/>
        <v>4</v>
      </c>
      <c r="AG207" s="4">
        <f t="shared" si="42"/>
        <v>10</v>
      </c>
      <c r="AH207" s="4">
        <f t="shared" si="43"/>
        <v>0</v>
      </c>
      <c r="AI207" s="4">
        <f t="shared" si="44"/>
        <v>0</v>
      </c>
      <c r="AJ207" s="4">
        <f t="shared" si="45"/>
        <v>3</v>
      </c>
      <c r="AK207" s="4">
        <f t="shared" si="46"/>
        <v>5</v>
      </c>
      <c r="AL207" s="4">
        <f t="shared" si="47"/>
        <v>0</v>
      </c>
      <c r="AM207" s="4">
        <f t="shared" si="48"/>
        <v>0</v>
      </c>
    </row>
    <row r="208" spans="1:39" x14ac:dyDescent="0.25">
      <c r="A208" s="11">
        <v>43405</v>
      </c>
      <c r="B208" s="2" t="str">
        <f>TEXT(Tabla1[DATE],"aaaa")</f>
        <v>2018</v>
      </c>
      <c r="C208" s="1" t="s">
        <v>41</v>
      </c>
      <c r="D208" s="3">
        <v>11.133333333333335</v>
      </c>
      <c r="E208" s="3">
        <v>8.4666666666666668</v>
      </c>
      <c r="F208" s="3">
        <v>5.1333333333333329</v>
      </c>
      <c r="G208" s="3">
        <v>8.2333333333333343</v>
      </c>
      <c r="H208">
        <v>0</v>
      </c>
      <c r="I208">
        <v>8</v>
      </c>
      <c r="J208">
        <v>3</v>
      </c>
      <c r="K208">
        <v>3</v>
      </c>
      <c r="L208">
        <v>0</v>
      </c>
      <c r="M208">
        <v>11</v>
      </c>
      <c r="N208">
        <v>1</v>
      </c>
      <c r="O208">
        <v>1</v>
      </c>
      <c r="P208">
        <v>5</v>
      </c>
      <c r="Q208">
        <v>5.6666666666666661</v>
      </c>
      <c r="R208" s="3">
        <v>2.5999999999999996</v>
      </c>
      <c r="S208">
        <v>0</v>
      </c>
      <c r="T208">
        <v>0</v>
      </c>
      <c r="U208">
        <v>0</v>
      </c>
      <c r="V208" s="4">
        <v>0</v>
      </c>
      <c r="W208">
        <v>0</v>
      </c>
      <c r="X208">
        <v>1</v>
      </c>
      <c r="Y208">
        <v>0</v>
      </c>
      <c r="Z208" s="4">
        <v>0</v>
      </c>
      <c r="AA208">
        <v>0</v>
      </c>
      <c r="AB208" s="3">
        <f t="shared" si="37"/>
        <v>16.133333333333333</v>
      </c>
      <c r="AC208" s="3">
        <f t="shared" si="38"/>
        <v>14.133333333333333</v>
      </c>
      <c r="AD208" s="3">
        <f t="shared" si="39"/>
        <v>7.7333333333333325</v>
      </c>
      <c r="AE208" s="3">
        <f t="shared" si="40"/>
        <v>8.2333333333333343</v>
      </c>
      <c r="AF208" s="4">
        <f t="shared" si="41"/>
        <v>0</v>
      </c>
      <c r="AG208" s="4">
        <f t="shared" si="42"/>
        <v>8</v>
      </c>
      <c r="AH208" s="4">
        <f t="shared" si="43"/>
        <v>3</v>
      </c>
      <c r="AI208" s="4">
        <f t="shared" si="44"/>
        <v>3</v>
      </c>
      <c r="AJ208" s="4">
        <f t="shared" si="45"/>
        <v>1</v>
      </c>
      <c r="AK208" s="4">
        <f t="shared" si="46"/>
        <v>11</v>
      </c>
      <c r="AL208" s="4">
        <f t="shared" si="47"/>
        <v>1</v>
      </c>
      <c r="AM208" s="4">
        <f t="shared" si="48"/>
        <v>1</v>
      </c>
    </row>
    <row r="209" spans="1:39" x14ac:dyDescent="0.25">
      <c r="A209" s="11">
        <v>43435</v>
      </c>
      <c r="B209" s="2" t="str">
        <f>TEXT(Tabla1[DATE],"aaaa")</f>
        <v>2018</v>
      </c>
      <c r="C209" s="1" t="s">
        <v>41</v>
      </c>
      <c r="D209" s="3">
        <v>11.096774193548388</v>
      </c>
      <c r="E209" s="3">
        <v>10.225806451612904</v>
      </c>
      <c r="F209" s="3">
        <v>3.064516129032258</v>
      </c>
      <c r="G209" s="3">
        <v>6.4516129032258061</v>
      </c>
      <c r="H209">
        <v>3</v>
      </c>
      <c r="I209">
        <v>11</v>
      </c>
      <c r="J209">
        <v>2</v>
      </c>
      <c r="K209">
        <v>4</v>
      </c>
      <c r="L209">
        <v>1</v>
      </c>
      <c r="M209">
        <v>15</v>
      </c>
      <c r="N209">
        <v>3</v>
      </c>
      <c r="O209">
        <v>2</v>
      </c>
      <c r="P209">
        <v>6.387096774193548</v>
      </c>
      <c r="Q209">
        <v>5.5806451612903221</v>
      </c>
      <c r="R209" s="3">
        <v>4</v>
      </c>
      <c r="S209">
        <v>0</v>
      </c>
      <c r="T209">
        <v>1</v>
      </c>
      <c r="U209">
        <v>1</v>
      </c>
      <c r="V209" s="4">
        <v>0</v>
      </c>
      <c r="W209">
        <v>0</v>
      </c>
      <c r="X209">
        <v>0</v>
      </c>
      <c r="Y209">
        <v>0</v>
      </c>
      <c r="Z209" s="4">
        <v>0</v>
      </c>
      <c r="AA209">
        <v>0</v>
      </c>
      <c r="AB209" s="3">
        <f t="shared" si="37"/>
        <v>17.483870967741936</v>
      </c>
      <c r="AC209" s="3">
        <f t="shared" si="38"/>
        <v>15.806451612903226</v>
      </c>
      <c r="AD209" s="3">
        <f t="shared" si="39"/>
        <v>7.064516129032258</v>
      </c>
      <c r="AE209" s="3">
        <f t="shared" si="40"/>
        <v>6.4516129032258061</v>
      </c>
      <c r="AF209" s="4">
        <f t="shared" si="41"/>
        <v>4</v>
      </c>
      <c r="AG209" s="4">
        <f t="shared" si="42"/>
        <v>12</v>
      </c>
      <c r="AH209" s="4">
        <f t="shared" si="43"/>
        <v>2</v>
      </c>
      <c r="AI209" s="4">
        <f t="shared" si="44"/>
        <v>4</v>
      </c>
      <c r="AJ209" s="4">
        <f t="shared" si="45"/>
        <v>1</v>
      </c>
      <c r="AK209" s="4">
        <f t="shared" si="46"/>
        <v>15</v>
      </c>
      <c r="AL209" s="4">
        <f t="shared" si="47"/>
        <v>3</v>
      </c>
      <c r="AM209" s="4">
        <f t="shared" si="48"/>
        <v>2</v>
      </c>
    </row>
    <row r="210" spans="1:39" x14ac:dyDescent="0.25">
      <c r="A210" s="11">
        <v>43466</v>
      </c>
      <c r="B210" s="2" t="str">
        <f>TEXT(Tabla1[DATE],"aaaa")</f>
        <v>2019</v>
      </c>
      <c r="C210" s="1" t="s">
        <v>41</v>
      </c>
      <c r="D210" s="3">
        <v>8.1612903225806459</v>
      </c>
      <c r="E210" s="3">
        <v>8.064516129032258</v>
      </c>
      <c r="F210" s="3">
        <v>2.4193548387096775</v>
      </c>
      <c r="G210" s="3">
        <v>5.32258064516129</v>
      </c>
      <c r="H210">
        <v>3</v>
      </c>
      <c r="I210">
        <v>8</v>
      </c>
      <c r="J210">
        <v>1</v>
      </c>
      <c r="K210">
        <v>1</v>
      </c>
      <c r="L210">
        <v>3</v>
      </c>
      <c r="M210">
        <v>7</v>
      </c>
      <c r="N210">
        <v>1</v>
      </c>
      <c r="O210">
        <v>0</v>
      </c>
      <c r="P210">
        <v>6.4838709677419359</v>
      </c>
      <c r="Q210">
        <v>6</v>
      </c>
      <c r="R210" s="3">
        <v>3.064516129032258</v>
      </c>
      <c r="S210">
        <v>0</v>
      </c>
      <c r="T210">
        <v>0</v>
      </c>
      <c r="U210">
        <v>0</v>
      </c>
      <c r="V210" s="4">
        <v>1</v>
      </c>
      <c r="W210">
        <v>0</v>
      </c>
      <c r="X210">
        <v>2</v>
      </c>
      <c r="Y210">
        <v>0</v>
      </c>
      <c r="Z210" s="4">
        <v>0</v>
      </c>
      <c r="AA210">
        <v>0</v>
      </c>
      <c r="AB210" s="3">
        <f t="shared" si="37"/>
        <v>14.645161290322582</v>
      </c>
      <c r="AC210" s="3">
        <f t="shared" si="38"/>
        <v>14.064516129032258</v>
      </c>
      <c r="AD210" s="3">
        <f t="shared" si="39"/>
        <v>5.4838709677419359</v>
      </c>
      <c r="AE210" s="3">
        <f t="shared" si="40"/>
        <v>5.32258064516129</v>
      </c>
      <c r="AF210" s="4">
        <f t="shared" si="41"/>
        <v>3</v>
      </c>
      <c r="AG210" s="4">
        <f t="shared" si="42"/>
        <v>8</v>
      </c>
      <c r="AH210" s="4">
        <f t="shared" si="43"/>
        <v>2</v>
      </c>
      <c r="AI210" s="4">
        <f t="shared" si="44"/>
        <v>1</v>
      </c>
      <c r="AJ210" s="4">
        <f t="shared" si="45"/>
        <v>5</v>
      </c>
      <c r="AK210" s="4">
        <f t="shared" si="46"/>
        <v>7</v>
      </c>
      <c r="AL210" s="4">
        <f t="shared" si="47"/>
        <v>1</v>
      </c>
      <c r="AM210" s="4">
        <f t="shared" si="48"/>
        <v>0</v>
      </c>
    </row>
    <row r="211" spans="1:39" x14ac:dyDescent="0.25">
      <c r="A211" s="11">
        <v>43497</v>
      </c>
      <c r="B211" s="2" t="str">
        <f>TEXT(Tabla1[DATE],"aaaa")</f>
        <v>2019</v>
      </c>
      <c r="C211" s="1" t="s">
        <v>41</v>
      </c>
      <c r="D211" s="3">
        <v>9.75</v>
      </c>
      <c r="E211" s="3">
        <v>12.107142857142858</v>
      </c>
      <c r="F211" s="3">
        <v>3.1785714285714284</v>
      </c>
      <c r="G211" s="3">
        <v>5.8214285714285712</v>
      </c>
      <c r="H211">
        <v>4</v>
      </c>
      <c r="I211">
        <v>11</v>
      </c>
      <c r="J211">
        <v>1</v>
      </c>
      <c r="K211">
        <v>0</v>
      </c>
      <c r="L211">
        <v>2</v>
      </c>
      <c r="M211">
        <v>11</v>
      </c>
      <c r="N211">
        <v>0</v>
      </c>
      <c r="O211">
        <v>1</v>
      </c>
      <c r="P211">
        <v>7.1428571428571423</v>
      </c>
      <c r="Q211">
        <v>6.7142857142857144</v>
      </c>
      <c r="R211" s="3">
        <v>4.75</v>
      </c>
      <c r="S211">
        <v>0</v>
      </c>
      <c r="T211">
        <v>1</v>
      </c>
      <c r="U211">
        <v>2</v>
      </c>
      <c r="V211" s="4">
        <v>0</v>
      </c>
      <c r="W211">
        <v>0</v>
      </c>
      <c r="X211">
        <v>0</v>
      </c>
      <c r="Y211">
        <v>0</v>
      </c>
      <c r="Z211" s="4">
        <v>0</v>
      </c>
      <c r="AA211">
        <v>0</v>
      </c>
      <c r="AB211" s="3">
        <f t="shared" si="37"/>
        <v>16.892857142857142</v>
      </c>
      <c r="AC211" s="3">
        <f t="shared" si="38"/>
        <v>18.821428571428573</v>
      </c>
      <c r="AD211" s="3">
        <f t="shared" si="39"/>
        <v>7.9285714285714288</v>
      </c>
      <c r="AE211" s="3">
        <f t="shared" si="40"/>
        <v>5.8214285714285712</v>
      </c>
      <c r="AF211" s="4">
        <f t="shared" si="41"/>
        <v>5</v>
      </c>
      <c r="AG211" s="4">
        <f t="shared" si="42"/>
        <v>13</v>
      </c>
      <c r="AH211" s="4">
        <f t="shared" si="43"/>
        <v>1</v>
      </c>
      <c r="AI211" s="4">
        <f t="shared" si="44"/>
        <v>0</v>
      </c>
      <c r="AJ211" s="4">
        <f t="shared" si="45"/>
        <v>2</v>
      </c>
      <c r="AK211" s="4">
        <f t="shared" si="46"/>
        <v>11</v>
      </c>
      <c r="AL211" s="4">
        <f t="shared" si="47"/>
        <v>0</v>
      </c>
      <c r="AM211" s="4">
        <f t="shared" si="48"/>
        <v>1</v>
      </c>
    </row>
    <row r="212" spans="1:39" x14ac:dyDescent="0.25">
      <c r="A212" s="11">
        <v>43525</v>
      </c>
      <c r="B212" s="2" t="str">
        <f>TEXT(Tabla1[DATE],"aaaa")</f>
        <v>2019</v>
      </c>
      <c r="C212" s="1" t="s">
        <v>41</v>
      </c>
      <c r="D212" s="3">
        <v>11.064516129032258</v>
      </c>
      <c r="E212" s="3">
        <v>11.70967741935484</v>
      </c>
      <c r="F212" s="3">
        <v>3</v>
      </c>
      <c r="G212" s="3">
        <v>6</v>
      </c>
      <c r="H212">
        <v>1</v>
      </c>
      <c r="I212">
        <v>11</v>
      </c>
      <c r="J212">
        <v>0</v>
      </c>
      <c r="K212">
        <v>0</v>
      </c>
      <c r="L212">
        <v>4</v>
      </c>
      <c r="M212">
        <v>9</v>
      </c>
      <c r="N212">
        <v>2</v>
      </c>
      <c r="O212">
        <v>1</v>
      </c>
      <c r="P212">
        <v>9</v>
      </c>
      <c r="Q212">
        <v>7</v>
      </c>
      <c r="R212" s="3">
        <v>4.096774193548387</v>
      </c>
      <c r="S212">
        <v>0</v>
      </c>
      <c r="T212">
        <v>0</v>
      </c>
      <c r="U212">
        <v>0</v>
      </c>
      <c r="V212" s="4">
        <v>1</v>
      </c>
      <c r="W212">
        <v>0</v>
      </c>
      <c r="X212">
        <v>1</v>
      </c>
      <c r="Y212">
        <v>1</v>
      </c>
      <c r="Z212" s="4">
        <v>1</v>
      </c>
      <c r="AA212">
        <v>0</v>
      </c>
      <c r="AB212" s="3">
        <f t="shared" si="37"/>
        <v>20.064516129032256</v>
      </c>
      <c r="AC212" s="3">
        <f t="shared" si="38"/>
        <v>18.70967741935484</v>
      </c>
      <c r="AD212" s="3">
        <f t="shared" si="39"/>
        <v>7.096774193548387</v>
      </c>
      <c r="AE212" s="3">
        <f t="shared" si="40"/>
        <v>6</v>
      </c>
      <c r="AF212" s="4">
        <f t="shared" si="41"/>
        <v>1</v>
      </c>
      <c r="AG212" s="4">
        <f t="shared" si="42"/>
        <v>11</v>
      </c>
      <c r="AH212" s="4">
        <f t="shared" si="43"/>
        <v>1</v>
      </c>
      <c r="AI212" s="4">
        <f t="shared" si="44"/>
        <v>0</v>
      </c>
      <c r="AJ212" s="4">
        <f t="shared" si="45"/>
        <v>5</v>
      </c>
      <c r="AK212" s="4">
        <f t="shared" si="46"/>
        <v>10</v>
      </c>
      <c r="AL212" s="4">
        <f t="shared" si="47"/>
        <v>3</v>
      </c>
      <c r="AM212" s="4">
        <f t="shared" si="48"/>
        <v>1</v>
      </c>
    </row>
    <row r="213" spans="1:39" x14ac:dyDescent="0.25">
      <c r="A213" s="11">
        <v>43556</v>
      </c>
      <c r="B213" s="2" t="str">
        <f>TEXT(Tabla1[DATE],"aaaa")</f>
        <v>2019</v>
      </c>
      <c r="C213" s="1" t="s">
        <v>41</v>
      </c>
      <c r="D213" s="3">
        <v>13.333333333333334</v>
      </c>
      <c r="E213" s="3">
        <v>15.433333333333334</v>
      </c>
      <c r="F213" s="3">
        <v>4.4666666666666668</v>
      </c>
      <c r="G213" s="3">
        <v>5.166666666666667</v>
      </c>
      <c r="H213">
        <v>2</v>
      </c>
      <c r="I213">
        <v>9</v>
      </c>
      <c r="J213">
        <v>0</v>
      </c>
      <c r="K213">
        <v>1</v>
      </c>
      <c r="L213">
        <v>0</v>
      </c>
      <c r="M213">
        <v>10</v>
      </c>
      <c r="N213">
        <v>0</v>
      </c>
      <c r="O213">
        <v>0</v>
      </c>
      <c r="P213">
        <v>10.199999999999999</v>
      </c>
      <c r="Q213">
        <v>7.2</v>
      </c>
      <c r="R213" s="3">
        <v>4.1333333333333329</v>
      </c>
      <c r="S213">
        <v>0</v>
      </c>
      <c r="T213">
        <v>1</v>
      </c>
      <c r="U213">
        <v>1</v>
      </c>
      <c r="V213" s="4">
        <v>3</v>
      </c>
      <c r="W213">
        <v>0</v>
      </c>
      <c r="X213">
        <v>1</v>
      </c>
      <c r="Y213">
        <v>2</v>
      </c>
      <c r="Z213" s="4">
        <v>0</v>
      </c>
      <c r="AA213">
        <v>0</v>
      </c>
      <c r="AB213" s="3">
        <f t="shared" si="37"/>
        <v>23.533333333333331</v>
      </c>
      <c r="AC213" s="3">
        <f t="shared" si="38"/>
        <v>22.633333333333333</v>
      </c>
      <c r="AD213" s="3">
        <f t="shared" si="39"/>
        <v>8.6</v>
      </c>
      <c r="AE213" s="3">
        <f t="shared" si="40"/>
        <v>5.166666666666667</v>
      </c>
      <c r="AF213" s="4">
        <f t="shared" si="41"/>
        <v>3</v>
      </c>
      <c r="AG213" s="4">
        <f t="shared" si="42"/>
        <v>10</v>
      </c>
      <c r="AH213" s="4">
        <f t="shared" si="43"/>
        <v>3</v>
      </c>
      <c r="AI213" s="4">
        <f t="shared" si="44"/>
        <v>1</v>
      </c>
      <c r="AJ213" s="4">
        <f t="shared" si="45"/>
        <v>1</v>
      </c>
      <c r="AK213" s="4">
        <f t="shared" si="46"/>
        <v>12</v>
      </c>
      <c r="AL213" s="4">
        <f t="shared" si="47"/>
        <v>0</v>
      </c>
      <c r="AM213" s="4">
        <f t="shared" si="48"/>
        <v>0</v>
      </c>
    </row>
    <row r="214" spans="1:39" x14ac:dyDescent="0.25">
      <c r="A214" s="11">
        <v>43586</v>
      </c>
      <c r="B214" s="2" t="str">
        <f>TEXT(Tabla1[DATE],"aaaa")</f>
        <v>2019</v>
      </c>
      <c r="C214" s="1" t="s">
        <v>41</v>
      </c>
      <c r="D214" s="3">
        <v>11</v>
      </c>
      <c r="E214" s="3">
        <v>17.419354838709683</v>
      </c>
      <c r="F214" s="3">
        <v>5.193548387096774</v>
      </c>
      <c r="G214" s="3">
        <v>4.419354838709677</v>
      </c>
      <c r="H214">
        <v>4</v>
      </c>
      <c r="I214">
        <v>15</v>
      </c>
      <c r="J214">
        <v>1</v>
      </c>
      <c r="K214">
        <v>3</v>
      </c>
      <c r="L214">
        <v>3</v>
      </c>
      <c r="M214">
        <v>14</v>
      </c>
      <c r="N214">
        <v>1</v>
      </c>
      <c r="O214">
        <v>0</v>
      </c>
      <c r="P214">
        <v>9.2258064516129039</v>
      </c>
      <c r="Q214">
        <v>7.5806451612903221</v>
      </c>
      <c r="R214" s="3">
        <v>1.8064516129032258</v>
      </c>
      <c r="S214">
        <v>0</v>
      </c>
      <c r="T214">
        <v>4</v>
      </c>
      <c r="U214">
        <v>1</v>
      </c>
      <c r="V214" s="4">
        <v>1</v>
      </c>
      <c r="W214">
        <v>0</v>
      </c>
      <c r="X214">
        <v>2</v>
      </c>
      <c r="Y214">
        <v>1</v>
      </c>
      <c r="Z214" s="4">
        <v>1</v>
      </c>
      <c r="AA214">
        <v>0</v>
      </c>
      <c r="AB214" s="3">
        <f t="shared" si="37"/>
        <v>20.225806451612904</v>
      </c>
      <c r="AC214" s="3">
        <f t="shared" si="38"/>
        <v>25.000000000000007</v>
      </c>
      <c r="AD214" s="3">
        <f t="shared" si="39"/>
        <v>7</v>
      </c>
      <c r="AE214" s="3">
        <f t="shared" si="40"/>
        <v>4.419354838709677</v>
      </c>
      <c r="AF214" s="4">
        <f t="shared" si="41"/>
        <v>8</v>
      </c>
      <c r="AG214" s="4">
        <f t="shared" si="42"/>
        <v>16</v>
      </c>
      <c r="AH214" s="4">
        <f t="shared" si="43"/>
        <v>2</v>
      </c>
      <c r="AI214" s="4">
        <f t="shared" si="44"/>
        <v>3</v>
      </c>
      <c r="AJ214" s="4">
        <f t="shared" si="45"/>
        <v>5</v>
      </c>
      <c r="AK214" s="4">
        <f t="shared" si="46"/>
        <v>15</v>
      </c>
      <c r="AL214" s="4">
        <f t="shared" si="47"/>
        <v>2</v>
      </c>
      <c r="AM214" s="4">
        <f t="shared" si="48"/>
        <v>0</v>
      </c>
    </row>
    <row r="215" spans="1:39" x14ac:dyDescent="0.25">
      <c r="A215" s="11">
        <v>43617</v>
      </c>
      <c r="B215" s="2" t="str">
        <f>TEXT(Tabla1[DATE],"aaaa")</f>
        <v>2019</v>
      </c>
      <c r="C215" s="1" t="s">
        <v>41</v>
      </c>
      <c r="D215" s="3">
        <v>9.6333333333333346</v>
      </c>
      <c r="E215" s="3">
        <v>17.766666666666662</v>
      </c>
      <c r="F215" s="3">
        <v>5.4666666666666668</v>
      </c>
      <c r="G215" s="3">
        <v>5.1333333333333329</v>
      </c>
      <c r="H215">
        <v>1</v>
      </c>
      <c r="I215">
        <v>19</v>
      </c>
      <c r="J215">
        <v>0</v>
      </c>
      <c r="K215">
        <v>1</v>
      </c>
      <c r="L215">
        <v>5</v>
      </c>
      <c r="M215">
        <v>13</v>
      </c>
      <c r="N215">
        <v>0</v>
      </c>
      <c r="O215">
        <v>3</v>
      </c>
      <c r="P215">
        <v>7</v>
      </c>
      <c r="Q215">
        <v>9.5</v>
      </c>
      <c r="R215" s="3">
        <v>2</v>
      </c>
      <c r="S215">
        <v>0</v>
      </c>
      <c r="T215">
        <v>0</v>
      </c>
      <c r="U215">
        <v>0</v>
      </c>
      <c r="V215" s="4">
        <v>0</v>
      </c>
      <c r="W215">
        <v>0</v>
      </c>
      <c r="X215">
        <v>4</v>
      </c>
      <c r="Y215">
        <v>2</v>
      </c>
      <c r="Z215" s="4">
        <v>0</v>
      </c>
      <c r="AA215">
        <v>0</v>
      </c>
      <c r="AB215" s="3">
        <f t="shared" si="37"/>
        <v>16.633333333333333</v>
      </c>
      <c r="AC215" s="3">
        <f t="shared" si="38"/>
        <v>27.266666666666662</v>
      </c>
      <c r="AD215" s="3">
        <f t="shared" si="39"/>
        <v>7.4666666666666668</v>
      </c>
      <c r="AE215" s="3">
        <f t="shared" si="40"/>
        <v>5.1333333333333329</v>
      </c>
      <c r="AF215" s="4">
        <f t="shared" si="41"/>
        <v>1</v>
      </c>
      <c r="AG215" s="4">
        <f t="shared" si="42"/>
        <v>19</v>
      </c>
      <c r="AH215" s="4">
        <f t="shared" si="43"/>
        <v>0</v>
      </c>
      <c r="AI215" s="4">
        <f t="shared" si="44"/>
        <v>1</v>
      </c>
      <c r="AJ215" s="4">
        <f t="shared" si="45"/>
        <v>9</v>
      </c>
      <c r="AK215" s="4">
        <f t="shared" si="46"/>
        <v>15</v>
      </c>
      <c r="AL215" s="4">
        <f t="shared" si="47"/>
        <v>0</v>
      </c>
      <c r="AM215" s="4">
        <f t="shared" si="48"/>
        <v>3</v>
      </c>
    </row>
    <row r="216" spans="1:39" x14ac:dyDescent="0.25">
      <c r="A216" s="11">
        <v>43647</v>
      </c>
      <c r="B216" s="2" t="str">
        <f>TEXT(Tabla1[DATE],"aaaa")</f>
        <v>2019</v>
      </c>
      <c r="C216" s="1" t="s">
        <v>41</v>
      </c>
      <c r="D216" s="3">
        <v>10.483870967741936</v>
      </c>
      <c r="E216" s="3">
        <v>14.032258064516128</v>
      </c>
      <c r="F216" s="3">
        <v>5.7741935483870979</v>
      </c>
      <c r="G216" s="3">
        <v>4.193548387096774</v>
      </c>
      <c r="H216">
        <v>3</v>
      </c>
      <c r="I216">
        <v>15</v>
      </c>
      <c r="J216">
        <v>4</v>
      </c>
      <c r="K216">
        <v>1</v>
      </c>
      <c r="L216">
        <v>3</v>
      </c>
      <c r="M216">
        <v>16</v>
      </c>
      <c r="N216">
        <v>1</v>
      </c>
      <c r="O216">
        <v>2</v>
      </c>
      <c r="P216">
        <v>7</v>
      </c>
      <c r="Q216">
        <v>10.806451612903226</v>
      </c>
      <c r="R216" s="3">
        <v>2</v>
      </c>
      <c r="S216">
        <v>0</v>
      </c>
      <c r="T216">
        <v>0</v>
      </c>
      <c r="U216">
        <v>0</v>
      </c>
      <c r="V216" s="4">
        <v>0</v>
      </c>
      <c r="W216">
        <v>0</v>
      </c>
      <c r="X216">
        <v>0</v>
      </c>
      <c r="Y216">
        <v>0</v>
      </c>
      <c r="Z216" s="4">
        <v>2</v>
      </c>
      <c r="AA216">
        <v>0</v>
      </c>
      <c r="AB216" s="3">
        <f t="shared" si="37"/>
        <v>17.483870967741936</v>
      </c>
      <c r="AC216" s="3">
        <f t="shared" si="38"/>
        <v>24.838709677419352</v>
      </c>
      <c r="AD216" s="3">
        <f t="shared" si="39"/>
        <v>7.7741935483870979</v>
      </c>
      <c r="AE216" s="3">
        <f t="shared" si="40"/>
        <v>4.193548387096774</v>
      </c>
      <c r="AF216" s="4">
        <f t="shared" si="41"/>
        <v>3</v>
      </c>
      <c r="AG216" s="4">
        <f t="shared" si="42"/>
        <v>15</v>
      </c>
      <c r="AH216" s="4">
        <f t="shared" si="43"/>
        <v>4</v>
      </c>
      <c r="AI216" s="4">
        <f t="shared" si="44"/>
        <v>1</v>
      </c>
      <c r="AJ216" s="4">
        <f t="shared" si="45"/>
        <v>3</v>
      </c>
      <c r="AK216" s="4">
        <f t="shared" si="46"/>
        <v>16</v>
      </c>
      <c r="AL216" s="4">
        <f t="shared" si="47"/>
        <v>3</v>
      </c>
      <c r="AM216" s="4">
        <f t="shared" si="48"/>
        <v>2</v>
      </c>
    </row>
    <row r="217" spans="1:39" x14ac:dyDescent="0.25">
      <c r="A217" s="11">
        <v>43678</v>
      </c>
      <c r="B217" s="2" t="str">
        <f>TEXT(Tabla1[DATE],"aaaa")</f>
        <v>2019</v>
      </c>
      <c r="C217" s="1" t="s">
        <v>41</v>
      </c>
      <c r="D217" s="3">
        <v>8</v>
      </c>
      <c r="E217" s="3">
        <v>10.129032258064516</v>
      </c>
      <c r="F217" s="3">
        <v>4.838709677419355</v>
      </c>
      <c r="G217" s="3">
        <v>7.838709677419355</v>
      </c>
      <c r="H217">
        <v>0</v>
      </c>
      <c r="I217">
        <v>9</v>
      </c>
      <c r="J217">
        <v>0</v>
      </c>
      <c r="K217">
        <v>0</v>
      </c>
      <c r="L217">
        <v>0</v>
      </c>
      <c r="M217">
        <v>5</v>
      </c>
      <c r="N217">
        <v>2</v>
      </c>
      <c r="O217">
        <v>1</v>
      </c>
      <c r="P217">
        <v>7</v>
      </c>
      <c r="Q217">
        <v>10.193548387096774</v>
      </c>
      <c r="R217" s="3">
        <v>2.161290322580645</v>
      </c>
      <c r="S217">
        <v>0</v>
      </c>
      <c r="T217">
        <v>0</v>
      </c>
      <c r="U217">
        <v>1</v>
      </c>
      <c r="V217" s="4">
        <v>0</v>
      </c>
      <c r="W217">
        <v>0</v>
      </c>
      <c r="X217">
        <v>0</v>
      </c>
      <c r="Y217">
        <v>0</v>
      </c>
      <c r="Z217" s="4">
        <v>0</v>
      </c>
      <c r="AA217">
        <v>0</v>
      </c>
      <c r="AB217" s="3">
        <f t="shared" si="37"/>
        <v>15</v>
      </c>
      <c r="AC217" s="3">
        <f t="shared" si="38"/>
        <v>20.322580645161288</v>
      </c>
      <c r="AD217" s="3">
        <f t="shared" si="39"/>
        <v>7</v>
      </c>
      <c r="AE217" s="3">
        <f t="shared" si="40"/>
        <v>7.838709677419355</v>
      </c>
      <c r="AF217" s="4">
        <f t="shared" si="41"/>
        <v>0</v>
      </c>
      <c r="AG217" s="4">
        <f t="shared" si="42"/>
        <v>10</v>
      </c>
      <c r="AH217" s="4">
        <f t="shared" si="43"/>
        <v>0</v>
      </c>
      <c r="AI217" s="4">
        <f t="shared" si="44"/>
        <v>0</v>
      </c>
      <c r="AJ217" s="4">
        <f t="shared" si="45"/>
        <v>0</v>
      </c>
      <c r="AK217" s="4">
        <f t="shared" si="46"/>
        <v>5</v>
      </c>
      <c r="AL217" s="4">
        <f t="shared" si="47"/>
        <v>2</v>
      </c>
      <c r="AM217" s="4">
        <f t="shared" si="48"/>
        <v>1</v>
      </c>
    </row>
    <row r="218" spans="1:39" x14ac:dyDescent="0.25">
      <c r="A218" s="11">
        <v>43709</v>
      </c>
      <c r="B218" s="2" t="str">
        <f>TEXT(Tabla1[DATE],"aaaa")</f>
        <v>2019</v>
      </c>
      <c r="C218" s="1" t="s">
        <v>41</v>
      </c>
      <c r="D218" s="3">
        <v>4.4000000000000004</v>
      </c>
      <c r="E218" s="3">
        <v>10.166666666666666</v>
      </c>
      <c r="F218" s="3">
        <v>3.4</v>
      </c>
      <c r="G218" s="3">
        <v>10.433333333333334</v>
      </c>
      <c r="H218">
        <v>6</v>
      </c>
      <c r="I218">
        <v>16</v>
      </c>
      <c r="J218">
        <v>3</v>
      </c>
      <c r="K218">
        <v>0</v>
      </c>
      <c r="L218">
        <v>7</v>
      </c>
      <c r="M218">
        <v>18</v>
      </c>
      <c r="N218">
        <v>2</v>
      </c>
      <c r="O218">
        <v>0</v>
      </c>
      <c r="P218">
        <v>7</v>
      </c>
      <c r="Q218">
        <v>10</v>
      </c>
      <c r="R218" s="3">
        <v>2</v>
      </c>
      <c r="S218">
        <v>0</v>
      </c>
      <c r="T218">
        <v>0</v>
      </c>
      <c r="U218">
        <v>0</v>
      </c>
      <c r="V218" s="4">
        <v>0</v>
      </c>
      <c r="W218">
        <v>0</v>
      </c>
      <c r="X218">
        <v>0</v>
      </c>
      <c r="Y218">
        <v>1</v>
      </c>
      <c r="Z218" s="4">
        <v>0</v>
      </c>
      <c r="AA218">
        <v>0</v>
      </c>
      <c r="AB218" s="3">
        <f t="shared" si="37"/>
        <v>11.4</v>
      </c>
      <c r="AC218" s="3">
        <f t="shared" si="38"/>
        <v>20.166666666666664</v>
      </c>
      <c r="AD218" s="3">
        <f t="shared" si="39"/>
        <v>5.4</v>
      </c>
      <c r="AE218" s="3">
        <f t="shared" si="40"/>
        <v>10.433333333333334</v>
      </c>
      <c r="AF218" s="4">
        <f t="shared" si="41"/>
        <v>6</v>
      </c>
      <c r="AG218" s="4">
        <f t="shared" si="42"/>
        <v>16</v>
      </c>
      <c r="AH218" s="4">
        <f t="shared" si="43"/>
        <v>3</v>
      </c>
      <c r="AI218" s="4">
        <f t="shared" si="44"/>
        <v>0</v>
      </c>
      <c r="AJ218" s="4">
        <f t="shared" si="45"/>
        <v>7</v>
      </c>
      <c r="AK218" s="4">
        <f t="shared" si="46"/>
        <v>19</v>
      </c>
      <c r="AL218" s="4">
        <f t="shared" si="47"/>
        <v>2</v>
      </c>
      <c r="AM218" s="4">
        <f t="shared" si="48"/>
        <v>0</v>
      </c>
    </row>
    <row r="219" spans="1:39" x14ac:dyDescent="0.25">
      <c r="A219" s="11">
        <v>43739</v>
      </c>
      <c r="B219" s="2" t="str">
        <f>TEXT(Tabla1[DATE],"aaaa")</f>
        <v>2019</v>
      </c>
      <c r="C219" s="1" t="s">
        <v>41</v>
      </c>
      <c r="D219" s="3">
        <v>2</v>
      </c>
      <c r="E219" s="3">
        <v>2.4516129032258065</v>
      </c>
      <c r="F219" s="3">
        <v>3.774193548387097</v>
      </c>
      <c r="G219" s="3">
        <v>11.032258064516128</v>
      </c>
      <c r="H219">
        <v>0</v>
      </c>
      <c r="I219">
        <v>3</v>
      </c>
      <c r="J219">
        <v>0</v>
      </c>
      <c r="K219">
        <v>0</v>
      </c>
      <c r="L219">
        <v>0</v>
      </c>
      <c r="M219">
        <v>4</v>
      </c>
      <c r="N219">
        <v>2</v>
      </c>
      <c r="O219">
        <v>0</v>
      </c>
      <c r="P219">
        <v>7</v>
      </c>
      <c r="Q219">
        <v>10</v>
      </c>
      <c r="R219" s="3">
        <v>2</v>
      </c>
      <c r="S219">
        <v>0</v>
      </c>
      <c r="T219">
        <v>0</v>
      </c>
      <c r="U219">
        <v>0</v>
      </c>
      <c r="V219" s="4">
        <v>0</v>
      </c>
      <c r="W219">
        <v>0</v>
      </c>
      <c r="X219">
        <v>0</v>
      </c>
      <c r="Y219">
        <v>0</v>
      </c>
      <c r="Z219" s="4">
        <v>0</v>
      </c>
      <c r="AA219">
        <v>0</v>
      </c>
      <c r="AB219" s="3">
        <f t="shared" si="37"/>
        <v>9</v>
      </c>
      <c r="AC219" s="3">
        <f t="shared" si="38"/>
        <v>12.451612903225806</v>
      </c>
      <c r="AD219" s="3">
        <f t="shared" si="39"/>
        <v>5.774193548387097</v>
      </c>
      <c r="AE219" s="3">
        <f t="shared" si="40"/>
        <v>11.032258064516128</v>
      </c>
      <c r="AF219" s="4">
        <f t="shared" si="41"/>
        <v>0</v>
      </c>
      <c r="AG219" s="4">
        <f t="shared" si="42"/>
        <v>3</v>
      </c>
      <c r="AH219" s="4">
        <f t="shared" si="43"/>
        <v>0</v>
      </c>
      <c r="AI219" s="4">
        <f t="shared" si="44"/>
        <v>0</v>
      </c>
      <c r="AJ219" s="4">
        <f t="shared" si="45"/>
        <v>0</v>
      </c>
      <c r="AK219" s="4">
        <f t="shared" si="46"/>
        <v>4</v>
      </c>
      <c r="AL219" s="4">
        <f t="shared" si="47"/>
        <v>2</v>
      </c>
      <c r="AM219" s="4">
        <f t="shared" si="48"/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DB_DRILLING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Mendoza Serrano</dc:creator>
  <cp:lastModifiedBy>Martín Eduardo Sandoval Rivera</cp:lastModifiedBy>
  <dcterms:created xsi:type="dcterms:W3CDTF">2017-08-09T23:12:53Z</dcterms:created>
  <dcterms:modified xsi:type="dcterms:W3CDTF">2019-12-18T20:10:13Z</dcterms:modified>
</cp:coreProperties>
</file>