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8_{2413B31A-90C6-4B0C-B8D7-691284016162}" xr6:coauthVersionLast="41" xr6:coauthVersionMax="41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2" sheetId="2" state="hidden" r:id="rId1"/>
    <sheet name="Investment expenditures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1">'Investment expenditures'!$A$1:$K$73</definedName>
    <definedName name="as">#REF!</definedName>
    <definedName name="atendido">OFFSET('[2]Hoja5 (2)'!$R$4,0,0,'[2]Hoja5 (2)'!$L$1,1)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>#REF!</definedName>
    <definedName name="datos">[3]Producción!$A$3:$J$1334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>#REF!</definedName>
    <definedName name="proceso">OFFSET('[2]Hoja5 (2)'!$S$4,0,0,'[2]Hoja5 (2)'!$L$1,1)</definedName>
    <definedName name="ProspName">[1]INPUT!$C$2</definedName>
    <definedName name="proyecto">[6]Catalogo!$D$3:$F$69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<sst xmlns="http://schemas.openxmlformats.org/spreadsheetml/2006/main" count="220" uniqueCount="134">
  <si>
    <t>Total</t>
  </si>
  <si>
    <t>CNH-A1-TRION/2016</t>
  </si>
  <si>
    <t>CNH-M1-EK-BALAM/2017</t>
  </si>
  <si>
    <t>CNH-R01-L01-A2/2015</t>
  </si>
  <si>
    <t>CNH-R01-L01-A7/2015</t>
  </si>
  <si>
    <t>CNH-R01-L02-A1/2015</t>
  </si>
  <si>
    <t>CNH-R01-L02-A2/2015</t>
  </si>
  <si>
    <t>CNH-R01-L02-A4/2015</t>
  </si>
  <si>
    <t>CNH-R01-L03-A1/2015</t>
  </si>
  <si>
    <t>CNH-R01-L03-A10/2016</t>
  </si>
  <si>
    <t>CNH-R01-L03-A11/2015</t>
  </si>
  <si>
    <t>CNH-R01-L03-A12/2015</t>
  </si>
  <si>
    <t>CNH-R01-L03-A13/2015</t>
  </si>
  <si>
    <t>CNH-R01-L03-A14/2015</t>
  </si>
  <si>
    <t>CNH-R01-L03-A15/2015</t>
  </si>
  <si>
    <t>CNH-R01-L03-A17/2016</t>
  </si>
  <si>
    <t>CNH-R01-L03-A18/2015</t>
  </si>
  <si>
    <t>CNH-R01-L03-A2/2015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</si>
  <si>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</si>
  <si>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</si>
  <si>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</si>
  <si>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</si>
  <si>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</si>
  <si>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</si>
  <si>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</si>
  <si>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</si>
  <si>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</si>
  <si>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</si>
  <si>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</si>
  <si>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</si>
  <si>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</si>
  <si>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CNH-R01-L04-A1.CPP/2016</t>
  </si>
  <si>
    <t>CNH-R01-L04-A1.CS/2016</t>
  </si>
  <si>
    <t>CNH-R01-L04-A2.CPP/2016</t>
  </si>
  <si>
    <t>CNH-R01-L04-A3.CPP/2016</t>
  </si>
  <si>
    <t>CNH-R01-L04-A3.CS/2016</t>
  </si>
  <si>
    <t>CNH-R01-L04-A4.CPP/2016</t>
  </si>
  <si>
    <t>CNH-R01-L04-A4.CS/2016</t>
  </si>
  <si>
    <t>CNH-R01-L04-A5.CS/2016</t>
  </si>
  <si>
    <t>Total general</t>
  </si>
  <si>
    <t>Contract Type</t>
  </si>
  <si>
    <t>Contract ID</t>
  </si>
  <si>
    <t>Name of Operator</t>
  </si>
  <si>
    <t>Farmout</t>
  </si>
  <si>
    <t>Migration</t>
  </si>
  <si>
    <t>Round 1.1</t>
  </si>
  <si>
    <t>Round 1.2</t>
  </si>
  <si>
    <t>Round 1.3</t>
  </si>
  <si>
    <t>Round 1.4</t>
  </si>
  <si>
    <t>[eje y]</t>
  </si>
  <si>
    <t>[eje x]</t>
  </si>
  <si>
    <t>millions of US dollars</t>
  </si>
  <si>
    <t>Investments Disbursed
(Millions of dollars)</t>
  </si>
  <si>
    <t xml:space="preserve">Investment Expenditures from Exploration and Production Contracts </t>
  </si>
  <si>
    <t>CNH-R02-L01-A11.CS/2017</t>
  </si>
  <si>
    <t>CNH-R02-L01-A15.CS/2017</t>
  </si>
  <si>
    <t>2,015.00</t>
  </si>
  <si>
    <t>2,016.00</t>
  </si>
  <si>
    <t>2,017.00</t>
  </si>
  <si>
    <t>2,018.00</t>
  </si>
  <si>
    <t>Round 2.1</t>
  </si>
  <si>
    <t>CNH-M2-SANTUARIO-EL GOLPE/2017</t>
  </si>
  <si>
    <t>CNH-M3-MISIÓN/2018</t>
  </si>
  <si>
    <t>CNH-R02-L01-A10.CS/2017</t>
  </si>
  <si>
    <t>CNH-R02-L01-A14.CS/2017</t>
  </si>
  <si>
    <t>CNH-R02-L01-A2.TM/2017</t>
  </si>
  <si>
    <t>CNH-R02-L01-A6.CS/2017</t>
  </si>
  <si>
    <t>CNH-R02-L01-A7.CS/2017</t>
  </si>
  <si>
    <t>CNH-R02-L01-A8.CS/2017</t>
  </si>
  <si>
    <t>CNH-R02-L02-A4.BG/2017</t>
  </si>
  <si>
    <t>CNH-R02-L02-A5.BG/2017</t>
  </si>
  <si>
    <t>CNH-R02-L02-A7.BG/2017</t>
  </si>
  <si>
    <t>CNH-R02-L03-BG-04/2017</t>
  </si>
  <si>
    <t>CNH-R02-L03-CS-01/2017</t>
  </si>
  <si>
    <t>CNH-R02-L03-CS-04/2017</t>
  </si>
  <si>
    <t>CNH-R02-L03-CS-05/2017</t>
  </si>
  <si>
    <t>CNH-R02-L03-TM-01/2017</t>
  </si>
  <si>
    <t>CNH-R02-L03-VC-02/2017</t>
  </si>
  <si>
    <t>2,019.00</t>
  </si>
  <si>
    <t>total</t>
  </si>
  <si>
    <t>Migrations</t>
  </si>
  <si>
    <t>Round 2.2</t>
  </si>
  <si>
    <t>Round 2.3</t>
  </si>
  <si>
    <t>CNH-R01-L03-A16/2015</t>
  </si>
  <si>
    <t>CNH-R02-L01-A9.CS/2017</t>
  </si>
  <si>
    <t>BHP Billiton Petróleo Operaciones de México</t>
  </si>
  <si>
    <t>Pemex Exploración y Producción</t>
  </si>
  <si>
    <t xml:space="preserve">Petrofac México </t>
  </si>
  <si>
    <t xml:space="preserve">Servicios Múltiples de Burgos </t>
  </si>
  <si>
    <t>Hokchi Energy</t>
  </si>
  <si>
    <t>Talos Energy Offshore Mexico 7</t>
  </si>
  <si>
    <t xml:space="preserve">ENI México </t>
  </si>
  <si>
    <t>Fielwood Energy E&amp;P México</t>
  </si>
  <si>
    <t>Diavaz Offshore</t>
  </si>
  <si>
    <t>Oleum del Norte</t>
  </si>
  <si>
    <t>Renaissance Oil Corp</t>
  </si>
  <si>
    <t>Grupo Mareógrafo</t>
  </si>
  <si>
    <t>Mayacaste Oil &amp; Gas</t>
  </si>
  <si>
    <t>Canamex Energy Holdings</t>
  </si>
  <si>
    <t xml:space="preserve">Roma Energy México </t>
  </si>
  <si>
    <t>Servicios de Extracción Petrolera Lifting de México</t>
  </si>
  <si>
    <t>Strata CPB</t>
  </si>
  <si>
    <t>Consorcio Petrolero 5M del Golfo</t>
  </si>
  <si>
    <t>GS Oil &amp; Gas</t>
  </si>
  <si>
    <t>Strata CR</t>
  </si>
  <si>
    <t>Secadero Petróleo y Gas</t>
  </si>
  <si>
    <t>Perseus Tajón</t>
  </si>
  <si>
    <t>Tonalli Energía</t>
  </si>
  <si>
    <t>CMM Calibrador</t>
  </si>
  <si>
    <t>Calicanto Oil &amp; Gas</t>
  </si>
  <si>
    <t>Dunas Exploración y Producción</t>
  </si>
  <si>
    <t>Perseus Fortuna Nacional</t>
  </si>
  <si>
    <t>China Offshore Oil Corporation E&amp;P Mexico</t>
  </si>
  <si>
    <t>BP Exploration Mexico</t>
  </si>
  <si>
    <t xml:space="preserve">Total E&amp;P Mexico </t>
  </si>
  <si>
    <t>Chevron Energía de México</t>
  </si>
  <si>
    <t>Statoil E&amp;P México</t>
  </si>
  <si>
    <t>PC Carigali México</t>
  </si>
  <si>
    <t>Murphy Sur</t>
  </si>
  <si>
    <t>Eni México</t>
  </si>
  <si>
    <t>Repsol Exploracion México</t>
  </si>
  <si>
    <t>Total E&amp;P México</t>
  </si>
  <si>
    <t>PC Carigali Mexico Operations</t>
  </si>
  <si>
    <t>Capricorn Energy Mexico</t>
  </si>
  <si>
    <t>Pantera Exploración y Producción 2.2</t>
  </si>
  <si>
    <t>Iberoamericana de Hidrocarburos CQ, Exploración &amp; Producción de México</t>
  </si>
  <si>
    <t>Jaguar Exploración y Producción 2.3</t>
  </si>
  <si>
    <t>Operadora Bloque 12</t>
  </si>
  <si>
    <t>Operadora Bloque 13</t>
  </si>
  <si>
    <t>CNH-R02-L03-BG-02/2017</t>
  </si>
  <si>
    <t>CNH-R02-L03-BG-03/2017</t>
  </si>
  <si>
    <t>Newpek Exploración y Extracción</t>
  </si>
  <si>
    <t>Source: Mexican Oil Fund (Fondo Mexicano del Petróleo, "FMP"), with information on expenditures and investments through June 2019.</t>
  </si>
  <si>
    <t>(June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</si>
</sst>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/>
    <xf numFmtId="4" fontId="0" fillId="0" borderId="0" xfId="0" applyNumberFormat="1"/>
    <xf numFmtId="0" fontId="0" fillId="0" borderId="0" xfId="0" applyAlignment="1">
      <alignment horizontal="left"/>
    </xf>
    <xf numFmtId="0" fontId="1" fillId="2" borderId="0" xfId="0" applyNumberFormat="1" applyFont="1" applyFill="1" applyAlignment="1">
      <alignment wrapText="1"/>
    </xf>
    <xf numFmtId="0" fontId="0" fillId="3" borderId="0" xfId="0" applyFill="1"/>
    <xf numFmtId="17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" fontId="4" fillId="3" borderId="0" xfId="0" applyNumberFormat="1" applyFont="1" applyFill="1"/>
    <xf numFmtId="1" fontId="0" fillId="0" borderId="0" xfId="0" applyNumberFormat="1"/>
    <xf numFmtId="0" fontId="3" fillId="3" borderId="0" xfId="0" applyFont="1" applyFill="1" applyAlignment="1">
      <alignment horizontal="center" vertical="center" wrapText="1"/>
    </xf>
    <xf numFmtId="17" fontId="2" fillId="3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0" fillId="0" borderId="0" xfId="0" applyNumberFormat="1" applyFill="1"/>
    <xf numFmtId="4" fontId="4" fillId="0" borderId="0" xfId="0" applyNumberFormat="1" applyFont="1" applyFill="1"/>
    <xf numFmtId="0" fontId="0" fillId="0" borderId="0" xfId="0" applyFill="1"/>
    <xf numFmtId="0" fontId="5" fillId="0" borderId="0" xfId="0" applyFont="1"/>
    <xf numFmtId="4" fontId="5" fillId="0" borderId="0" xfId="0" applyNumberFormat="1" applyFont="1"/>
    <xf numFmtId="4" fontId="0" fillId="3" borderId="0" xfId="0" applyNumberFormat="1" applyFill="1"/>
    <xf numFmtId="0" fontId="1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7" fontId="2" fillId="3" borderId="0" xfId="0" applyNumberFormat="1" applyFont="1" applyFill="1" applyAlignment="1">
      <alignment horizontal="center" vertical="center" wrapText="1"/>
    </xf>
    <xf numFmtId="2" fontId="0" fillId="0" borderId="0" xfId="0" applyNumberFormat="1"/>
  </cellXfs>
  <cellStyles count="1">
    <cellStyle name="Normal" xfId="0" builtinId="0"/>
  </cellStyles>
  <dxfs count="6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006699"/>
      <color rgb="FF00FF00"/>
      <color rgb="FF99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/>
              <a:t>Inversiones erogadas en contratos</a:t>
            </a:r>
          </a:p>
          <a:p>
            <a:pPr>
              <a:defRPr/>
            </a:pPr>
            <a:r>
              <a:rPr lang="es-MX"/>
              <a:t>(millions of US dollars)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Hoja2!$A$12</c:f>
              <c:strCache>
                <c:ptCount val="1"/>
                <c:pt idx="0">
                  <c:v>Farmout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Hoja2!$B$12:$F$12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2.5415312999999995</c:v>
                </c:pt>
                <c:pt idx="3">
                  <c:v>66.685690304932066</c:v>
                </c:pt>
                <c:pt idx="4">
                  <c:v>108.46470077732843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E-490E-843F-EFDCDAD708C0}"/>
            </c:ext>
          </c:extLst>
        </c:ser>
        <c:ser>
          <c:idx val="1"/>
          <c:order val="1"/>
          <c:tx>
            <c:strRef>
              <c:f>Hoja2!$A$13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Hoja2!$B$13:$F$13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33.018391720000018</c:v>
                </c:pt>
                <c:pt idx="3">
                  <c:v>240.95586959294718</c:v>
                </c:pt>
                <c:pt idx="4">
                  <c:v>392.9761895353775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E-490E-843F-EFDCDAD708C0}"/>
            </c:ext>
          </c:extLst>
        </c:ser>
        <c:ser>
          <c:idx val="2"/>
          <c:order val="2"/>
          <c:tx>
            <c:strRef>
              <c:f>Hoja2!$A$14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Hoja2!$B$14:$F$14</c:f>
              <c:numCache>
                <c:formatCode>0</c:formatCode>
                <c:ptCount val="5"/>
                <c:pt idx="0">
                  <c:v>2.2799999999999997E-2</c:v>
                </c:pt>
                <c:pt idx="1">
                  <c:v>7.9362584999999992</c:v>
                </c:pt>
                <c:pt idx="2">
                  <c:v>63.439424739999993</c:v>
                </c:pt>
                <c:pt idx="3">
                  <c:v>13.495250343982885</c:v>
                </c:pt>
                <c:pt idx="4">
                  <c:v>111.12519539067128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5E-490E-843F-EFDCDAD708C0}"/>
            </c:ext>
          </c:extLst>
        </c:ser>
        <c:ser>
          <c:idx val="3"/>
          <c:order val="3"/>
          <c:tx>
            <c:strRef>
              <c:f>Hoja2!$A$15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Hoja2!$B$15:$F$15</c:f>
              <c:numCache>
                <c:formatCode>0</c:formatCode>
                <c:ptCount val="5"/>
                <c:pt idx="0">
                  <c:v>3.2259599999999999E-3</c:v>
                </c:pt>
                <c:pt idx="1">
                  <c:v>51.566381880000002</c:v>
                </c:pt>
                <c:pt idx="2">
                  <c:v>357.17011678999995</c:v>
                </c:pt>
                <c:pt idx="3">
                  <c:v>315.12146446299136</c:v>
                </c:pt>
                <c:pt idx="4">
                  <c:v>230.62118471266118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5E-490E-843F-EFDCDAD708C0}"/>
            </c:ext>
          </c:extLst>
        </c:ser>
        <c:ser>
          <c:idx val="4"/>
          <c:order val="4"/>
          <c:tx>
            <c:strRef>
              <c:f>Hoja2!$A$16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Hoja2!$B$16:$F$16</c:f>
              <c:numCache>
                <c:formatCode>0</c:formatCode>
                <c:ptCount val="5"/>
                <c:pt idx="0">
                  <c:v>0</c:v>
                </c:pt>
                <c:pt idx="1">
                  <c:v>7.651647109999999</c:v>
                </c:pt>
                <c:pt idx="2">
                  <c:v>46.948604889999999</c:v>
                </c:pt>
                <c:pt idx="3">
                  <c:v>83.445956401739494</c:v>
                </c:pt>
                <c:pt idx="4">
                  <c:v>13.303880799958419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5E-490E-843F-EFDCDAD708C0}"/>
            </c:ext>
          </c:extLst>
        </c:ser>
        <c:ser>
          <c:idx val="5"/>
          <c:order val="5"/>
          <c:tx>
            <c:strRef>
              <c:f>Hoja2!$A$17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Hoja2!$B$17:$F$17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40.827115159999991</c:v>
                </c:pt>
                <c:pt idx="3">
                  <c:v>50.719898053921142</c:v>
                </c:pt>
                <c:pt idx="4">
                  <c:v>109.5550803775151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5E-490E-843F-EFDCDAD708C0}"/>
            </c:ext>
          </c:extLst>
        </c:ser>
        <c:ser>
          <c:idx val="6"/>
          <c:order val="6"/>
          <c:tx>
            <c:strRef>
              <c:f>Hoja2!$A$18</c:f>
              <c:strCache>
                <c:ptCount val="1"/>
                <c:pt idx="0">
                  <c:v>Migrations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25400"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Hoja2!$B$18:$F$18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1.28460504</c:v>
                </c:pt>
                <c:pt idx="3">
                  <c:v>23.49592440921289</c:v>
                </c:pt>
                <c:pt idx="4">
                  <c:v>29.500774379509888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5E-490E-843F-EFDCDAD708C0}"/>
            </c:ext>
          </c:extLst>
        </c:ser>
        <c:ser>
          <c:idx val="8"/>
          <c:order val="7"/>
          <c:tx>
            <c:strRef>
              <c:f>Hoja2!$A$19</c:f>
              <c:strCache>
                <c:ptCount val="1"/>
                <c:pt idx="0">
                  <c:v>Round 2.2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25400"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Hoja2!$B$19:$F$19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0.12073929790680417</c:v>
                </c:pt>
                <c:pt idx="4">
                  <c:v>0.11858215431265563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47-4D20-868D-08F84484DC23}"/>
            </c:ext>
          </c:extLst>
        </c:ser>
        <c:ser>
          <c:idx val="9"/>
          <c:order val="8"/>
          <c:tx>
            <c:strRef>
              <c:f>Hoja2!$A$20</c:f>
              <c:strCache>
                <c:ptCount val="1"/>
                <c:pt idx="0">
                  <c:v>Round 2.3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25400"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Hoja2!$B$20:$F$20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1.9324479999999998E-2</c:v>
                </c:pt>
                <c:pt idx="3">
                  <c:v>0.75644975872770948</c:v>
                </c:pt>
                <c:pt idx="4">
                  <c:v>0.33086570812204358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47-4D20-868D-08F84484D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576072"/>
        <c:axId val="2090579592"/>
      </c:areaChart>
      <c:lineChart>
        <c:grouping val="standard"/>
        <c:varyColors val="0"/>
        <c:ser>
          <c:idx val="7"/>
          <c:order val="9"/>
          <c:tx>
            <c:strRef>
              <c:f>Hoja2!$A$21</c:f>
              <c:strCache>
                <c:ptCount val="1"/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Hoja2!$B$21:$F$21</c:f>
              <c:numCache>
                <c:formatCode>0</c:formatCode>
                <c:ptCount val="5"/>
                <c:pt idx="0">
                  <c:v>2.6025959999999997E-2</c:v>
                </c:pt>
                <c:pt idx="1">
                  <c:v>67.154287490000002</c:v>
                </c:pt>
                <c:pt idx="2">
                  <c:v>545.24911411999994</c:v>
                </c:pt>
                <c:pt idx="3">
                  <c:v>794.79724262636148</c:v>
                </c:pt>
                <c:pt idx="4">
                  <c:v>995.99645383545635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63-4A9F-8431-0DFB5D058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266536"/>
        <c:axId val="2049270312"/>
      </c:lineChart>
      <c:catAx>
        <c:axId val="2090576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090579592"/>
        <c:crosses val="autoZero"/>
        <c:auto val="1"/>
        <c:lblAlgn val="ctr"/>
        <c:lblOffset val="100"/>
        <c:noMultiLvlLbl val="0"/>
      </c:catAx>
      <c:valAx>
        <c:axId val="2090579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/>
                  <a:t>millions of US 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090576072"/>
        <c:crosses val="autoZero"/>
        <c:crossBetween val="between"/>
      </c:valAx>
      <c:valAx>
        <c:axId val="2049270312"/>
        <c:scaling>
          <c:orientation val="minMax"/>
        </c:scaling>
        <c:delete val="1"/>
        <c:axPos val="r"/>
        <c:numFmt formatCode="0" sourceLinked="1"/>
        <c:majorTickMark val="none"/>
        <c:minorTickMark val="none"/>
        <c:tickLblPos val="nextTo"/>
        <c:crossAx val="2049266536"/>
        <c:crosses val="max"/>
        <c:crossBetween val="between"/>
      </c:valAx>
      <c:catAx>
        <c:axId val="2049266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49270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Hoja2!$A$12</c:f>
              <c:strCache>
                <c:ptCount val="1"/>
                <c:pt idx="0">
                  <c:v>Farmout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Hoja2!$B$12:$F$12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2.5415312999999995</c:v>
                </c:pt>
                <c:pt idx="3">
                  <c:v>66.685690304932066</c:v>
                </c:pt>
                <c:pt idx="4">
                  <c:v>108.46470077732843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F-447F-8926-9E9D652B2112}"/>
            </c:ext>
          </c:extLst>
        </c:ser>
        <c:ser>
          <c:idx val="1"/>
          <c:order val="1"/>
          <c:tx>
            <c:strRef>
              <c:f>Hoja2!$A$13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Hoja2!$B$13:$F$13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33.018391720000018</c:v>
                </c:pt>
                <c:pt idx="3">
                  <c:v>240.95586959294718</c:v>
                </c:pt>
                <c:pt idx="4">
                  <c:v>392.9761895353775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AF-447F-8926-9E9D652B2112}"/>
            </c:ext>
          </c:extLst>
        </c:ser>
        <c:ser>
          <c:idx val="2"/>
          <c:order val="2"/>
          <c:tx>
            <c:strRef>
              <c:f>Hoja2!$A$14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Hoja2!$B$14:$F$14</c:f>
              <c:numCache>
                <c:formatCode>0</c:formatCode>
                <c:ptCount val="5"/>
                <c:pt idx="0">
                  <c:v>2.2799999999999997E-2</c:v>
                </c:pt>
                <c:pt idx="1">
                  <c:v>7.9362584999999992</c:v>
                </c:pt>
                <c:pt idx="2">
                  <c:v>63.439424739999993</c:v>
                </c:pt>
                <c:pt idx="3">
                  <c:v>13.495250343982885</c:v>
                </c:pt>
                <c:pt idx="4">
                  <c:v>111.12519539067128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AF-447F-8926-9E9D652B2112}"/>
            </c:ext>
          </c:extLst>
        </c:ser>
        <c:ser>
          <c:idx val="3"/>
          <c:order val="3"/>
          <c:tx>
            <c:strRef>
              <c:f>Hoja2!$A$15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Hoja2!$B$15:$F$15</c:f>
              <c:numCache>
                <c:formatCode>0</c:formatCode>
                <c:ptCount val="5"/>
                <c:pt idx="0">
                  <c:v>3.2259599999999999E-3</c:v>
                </c:pt>
                <c:pt idx="1">
                  <c:v>51.566381880000002</c:v>
                </c:pt>
                <c:pt idx="2">
                  <c:v>357.17011678999995</c:v>
                </c:pt>
                <c:pt idx="3">
                  <c:v>315.12146446299136</c:v>
                </c:pt>
                <c:pt idx="4">
                  <c:v>230.62118471266118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AF-447F-8926-9E9D652B2112}"/>
            </c:ext>
          </c:extLst>
        </c:ser>
        <c:ser>
          <c:idx val="4"/>
          <c:order val="4"/>
          <c:tx>
            <c:strRef>
              <c:f>Hoja2!$A$16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Hoja2!$B$16:$F$16</c:f>
              <c:numCache>
                <c:formatCode>0</c:formatCode>
                <c:ptCount val="5"/>
                <c:pt idx="0">
                  <c:v>0</c:v>
                </c:pt>
                <c:pt idx="1">
                  <c:v>7.651647109999999</c:v>
                </c:pt>
                <c:pt idx="2">
                  <c:v>46.948604889999999</c:v>
                </c:pt>
                <c:pt idx="3">
                  <c:v>83.445956401739494</c:v>
                </c:pt>
                <c:pt idx="4">
                  <c:v>13.303880799958419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AF-447F-8926-9E9D652B2112}"/>
            </c:ext>
          </c:extLst>
        </c:ser>
        <c:ser>
          <c:idx val="5"/>
          <c:order val="5"/>
          <c:tx>
            <c:strRef>
              <c:f>Hoja2!$A$17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Hoja2!$B$17:$F$17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40.827115159999991</c:v>
                </c:pt>
                <c:pt idx="3">
                  <c:v>50.719898053921142</c:v>
                </c:pt>
                <c:pt idx="4">
                  <c:v>109.5550803775151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AF-447F-8926-9E9D652B2112}"/>
            </c:ext>
          </c:extLst>
        </c:ser>
        <c:ser>
          <c:idx val="6"/>
          <c:order val="6"/>
          <c:tx>
            <c:strRef>
              <c:f>Hoja2!$A$18</c:f>
              <c:strCache>
                <c:ptCount val="1"/>
                <c:pt idx="0">
                  <c:v>Migrations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25400"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Hoja2!$B$18:$F$18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1.28460504</c:v>
                </c:pt>
                <c:pt idx="3">
                  <c:v>23.49592440921289</c:v>
                </c:pt>
                <c:pt idx="4">
                  <c:v>29.500774379509888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AF-447F-8926-9E9D652B2112}"/>
            </c:ext>
          </c:extLst>
        </c:ser>
        <c:ser>
          <c:idx val="8"/>
          <c:order val="7"/>
          <c:tx>
            <c:strRef>
              <c:f>Hoja2!$A$19</c:f>
              <c:strCache>
                <c:ptCount val="1"/>
                <c:pt idx="0">
                  <c:v>Round 2.2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25400"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Hoja2!$B$19:$F$19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0.12073929790680417</c:v>
                </c:pt>
                <c:pt idx="4">
                  <c:v>0.11858215431265563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AF-447F-8926-9E9D652B2112}"/>
            </c:ext>
          </c:extLst>
        </c:ser>
        <c:ser>
          <c:idx val="9"/>
          <c:order val="8"/>
          <c:tx>
            <c:strRef>
              <c:f>Hoja2!$A$20</c:f>
              <c:strCache>
                <c:ptCount val="1"/>
                <c:pt idx="0">
                  <c:v>Round 2.3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25400"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Hoja2!$B$20:$F$20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1.9324479999999998E-2</c:v>
                </c:pt>
                <c:pt idx="3">
                  <c:v>0.75644975872770948</c:v>
                </c:pt>
                <c:pt idx="4">
                  <c:v>0.33086570812204358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AF-447F-8926-9E9D652B2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576072"/>
        <c:axId val="2090579592"/>
      </c:areaChart>
      <c:lineChart>
        <c:grouping val="standard"/>
        <c:varyColors val="0"/>
        <c:ser>
          <c:idx val="7"/>
          <c:order val="9"/>
          <c:tx>
            <c:strRef>
              <c:f>Hoja2!$A$21</c:f>
              <c:strCache>
                <c:ptCount val="1"/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2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9AF-447F-8926-9E9D652B21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Hoja2!$B$21:$F$21</c:f>
              <c:numCache>
                <c:formatCode>0</c:formatCode>
                <c:ptCount val="5"/>
                <c:pt idx="0">
                  <c:v>2.6025959999999997E-2</c:v>
                </c:pt>
                <c:pt idx="1">
                  <c:v>67.154287490000002</c:v>
                </c:pt>
                <c:pt idx="2">
                  <c:v>545.24911411999994</c:v>
                </c:pt>
                <c:pt idx="3">
                  <c:v>794.79724262636148</c:v>
                </c:pt>
                <c:pt idx="4">
                  <c:v>995.99645383545635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9AF-447F-8926-9E9D652B2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266536"/>
        <c:axId val="2049270312"/>
      </c:lineChart>
      <c:catAx>
        <c:axId val="2090576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090579592"/>
        <c:crosses val="autoZero"/>
        <c:auto val="1"/>
        <c:lblAlgn val="ctr"/>
        <c:lblOffset val="100"/>
        <c:noMultiLvlLbl val="0"/>
      </c:catAx>
      <c:valAx>
        <c:axId val="2090579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/>
                  <a:t>millions of US 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090576072"/>
        <c:crosses val="autoZero"/>
        <c:crossBetween val="between"/>
      </c:valAx>
      <c:valAx>
        <c:axId val="2049270312"/>
        <c:scaling>
          <c:orientation val="minMax"/>
        </c:scaling>
        <c:delete val="1"/>
        <c:axPos val="r"/>
        <c:numFmt formatCode="0" sourceLinked="1"/>
        <c:majorTickMark val="none"/>
        <c:minorTickMark val="none"/>
        <c:tickLblPos val="nextTo"/>
        <c:crossAx val="2049266536"/>
        <c:crosses val="max"/>
        <c:crossBetween val="between"/>
      </c:valAx>
      <c:catAx>
        <c:axId val="2049266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49270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828673</xdr:colOff>
      <xdr:row>21</xdr:row>
      <xdr:rowOff>14286</xdr:rowOff>
    </xdr:from>
    <xdr:to>
      <xdr:col>15</xdr:col>
      <xdr:colOff>371475</xdr:colOff>
      <xdr:row>36</xdr:row>
      <xdr:rowOff>114299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45B10B1-423D-450A-A3A9-7B28259876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</xdr:row>
      <xdr:rowOff>104775</xdr:rowOff>
    </xdr:from>
    <xdr:to>
      <xdr:col>10</xdr:col>
      <xdr:colOff>19050</xdr:colOff>
      <xdr:row>6</xdr:row>
      <xdr:rowOff>538163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10DF8F8-958A-4CE7-B0C1-BAD06ED5E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723900</xdr:colOff>
      <xdr:row>4</xdr:row>
      <xdr:rowOff>114300</xdr:rowOff>
    </xdr:from>
    <xdr:to>
      <xdr:col>3</xdr:col>
      <xdr:colOff>371475</xdr:colOff>
      <xdr:row>4</xdr:row>
      <xdr:rowOff>485775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44CF0E9-FEC9-4902-A22E-B07DF819232A}"/>
            </a:ext>
          </a:extLst>
        </xdr:cNvPr>
        <xdr:cNvSpPr/>
      </xdr:nvSpPr>
      <xdr:spPr>
        <a:xfrm>
          <a:off x="1866900" y="1762125"/>
          <a:ext cx="1276350" cy="371475"/>
        </a:xfrm>
        <a:prstGeom prst="rect">
          <a:avLst/>
        </a:prstGeom>
        <a:ln>
          <a:solidFill>
            <a:schemeClr val="accent1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Total: 2,403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meza/AppData/Local/Microsoft/Windows/INetCache/Content.Outlook/YPR9JRB3/SOCANA/Users/Users/angel.mandujano/Desktop/Fichas%20por%20proyecto/Fichas%20ultima%20versi&#243;n/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meza/AppData/Local/Microsoft/Windows/INetCache/Content.Outlook/YPR9JRB3/Cnhstorage/cnh/Users/LUCERO/Documents/Servicio%20Social/Ronda%200%20(Alma)/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meza/AppData/Local/Microsoft/Windows/INetCache/Content.Outlook/YPR9JRB3/SOCANA/Users/Users/angel.mandujano/AppData/Local/Microsoft/Windows/Temporary%20Internet%20Files/Content.Outlook/SLHZIJCG/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meza/AppData/Local/Microsoft/Windows/INetCache/Content.Outlook/YPR9JRB3/SOCANA/Users/Users/emma.pena/AppData/Local/Microsoft/Windows/Temporary%20Internet%20Files/Content.Outlook/MTEV1BY7/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2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</sheetNames>
    <sheetDataSet>
      <sheetData sheetId="0">
        <row r="2">
          <cell r="S2">
            <v>1</v>
          </cell>
        </row>
      </sheetData>
      <sheetData sheetId="1"/>
      <sheetData sheetId="2"/>
      <sheetData sheetId="3"/>
      <sheetData sheetId="4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5"/>
      <sheetData sheetId="6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7">
        <row r="47">
          <cell r="C47">
            <v>42491</v>
          </cell>
        </row>
      </sheetData>
      <sheetData sheetId="8"/>
      <sheetData sheetId="9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Producción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 Categoría"/>
      <sheetName val="Catálogo Tipo Hidrocarburo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 por barril"/>
      <sheetName val="reserva dictamenes"/>
      <sheetName val="Indicadores económicos"/>
      <sheetName val="Perfiles de producción"/>
      <sheetName val="Reservas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4" displayName="Tabla4" ref="B10:J72" totalsRowShown="0" headerRowDxfId="5">
  <autoFilter ref="B10:J72" xr:uid="{00000000-0009-0000-0100-000004000000}"/>
  <tableColumns count="9">
    <tableColumn id="1" xr3:uid="{00000000-0010-0000-0000-000001000000}" name="Contract Type"/>
    <tableColumn id="2" xr3:uid="{00000000-0010-0000-0000-000002000000}" name="Contract ID"/>
    <tableColumn id="3" xr3:uid="{00000000-0010-0000-0000-000003000000}" name="Name of Operator"/>
    <tableColumn id="4" xr3:uid="{00000000-0010-0000-0000-000004000000}" name="2,015.00" dataDxfId="4"/>
    <tableColumn id="5" xr3:uid="{00000000-0010-0000-0000-000005000000}" name="2,016.00" dataDxfId="3"/>
    <tableColumn id="6" xr3:uid="{00000000-0010-0000-0000-000006000000}" name="2,017.00" dataDxfId="2"/>
    <tableColumn id="7" xr3:uid="{00000000-0010-0000-0000-000007000000}" name="2,018.00" dataDxfId="1"/>
    <tableColumn id="10" xr3:uid="{B6BA839B-2E96-4A71-859E-5BB41E220B1F}" name="2,019.00"/>
    <tableColumn id="8" xr3:uid="{00000000-0010-0000-0000-000008000000}" name="total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21"/>
  <sheetViews>
    <sheetView topLeftCell="A20" workbookViewId="0">
      <selection activeCell="G21" sqref="G21"/>
    </sheetView>
  </sheetViews>
  <sheetFormatPr baseColWidth="10" defaultRowHeight="15" x14ac:dyDescent="0.25"/>
  <cols>
    <col min="1" max="1" width="17.42578125" bestFit="1" customWidth="1"/>
    <col min="2" max="5" width="13" bestFit="1" customWidth="1"/>
    <col min="6" max="6" width="9" customWidth="1"/>
    <col min="7" max="7" width="13.5703125" bestFit="1" customWidth="1"/>
  </cols>
  <sheetData>
    <row r="6" spans="1:10" x14ac:dyDescent="0.25">
      <c r="I6" t="s">
        <v>49</v>
      </c>
      <c r="J6" t="s">
        <v>50</v>
      </c>
    </row>
    <row r="7" spans="1:10" x14ac:dyDescent="0.25">
      <c r="I7" t="s">
        <v>43</v>
      </c>
      <c r="J7" t="s">
        <v>51</v>
      </c>
    </row>
    <row r="9" spans="1:10" x14ac:dyDescent="0.25">
      <c r="I9" t="s">
        <v>44</v>
      </c>
    </row>
    <row r="10" spans="1:10" x14ac:dyDescent="0.25">
      <c r="I10" t="s">
        <v>45</v>
      </c>
    </row>
    <row r="11" spans="1:10" x14ac:dyDescent="0.25">
      <c r="B11" s="1">
        <v>2015</v>
      </c>
      <c r="C11" s="1">
        <v>2016</v>
      </c>
      <c r="D11" s="1">
        <v>2017</v>
      </c>
      <c r="E11" s="1">
        <v>2018</v>
      </c>
      <c r="F11" s="1">
        <v>2019</v>
      </c>
      <c r="G11" s="1" t="s">
        <v>0</v>
      </c>
      <c r="I11" t="s">
        <v>46</v>
      </c>
    </row>
    <row r="12" spans="1:10" x14ac:dyDescent="0.25">
      <c r="A12" t="s">
        <v>43</v>
      </c>
      <c r="B12" s="10">
        <v>0</v>
      </c>
      <c r="C12" s="10">
        <v>0</v>
      </c>
      <c r="D12" s="10">
        <v>2.5415312999999995</v>
      </c>
      <c r="E12" s="10">
        <v>66.685690304932066</v>
      </c>
      <c r="F12" s="10">
        <v>108.46470077732843</v>
      </c>
      <c r="G12" s="10">
        <v>177.69192238226049</v>
      </c>
      <c r="I12" t="s">
        <v>47</v>
      </c>
    </row>
    <row r="13" spans="1:10" x14ac:dyDescent="0.25">
      <c r="A13" t="s">
        <v>45</v>
      </c>
      <c r="B13" s="10">
        <v>0</v>
      </c>
      <c r="C13" s="10">
        <v>0</v>
      </c>
      <c r="D13" s="10">
        <v>33.018391720000018</v>
      </c>
      <c r="E13" s="10">
        <v>240.95586959294718</v>
      </c>
      <c r="F13" s="10">
        <v>392.9761895353775</v>
      </c>
      <c r="G13" s="10">
        <v>666.95045084832475</v>
      </c>
      <c r="I13" t="s">
        <v>48</v>
      </c>
    </row>
    <row r="14" spans="1:10" x14ac:dyDescent="0.25">
      <c r="A14" t="s">
        <v>46</v>
      </c>
      <c r="B14" s="10">
        <v>2.2799999999999997E-2</v>
      </c>
      <c r="C14" s="10">
        <v>7.9362584999999992</v>
      </c>
      <c r="D14" s="10">
        <v>63.439424739999993</v>
      </c>
      <c r="E14" s="10">
        <v>13.495250343982885</v>
      </c>
      <c r="F14" s="10">
        <v>111.12519539067128</v>
      </c>
      <c r="G14" s="10">
        <v>196.01892897465419</v>
      </c>
    </row>
    <row r="15" spans="1:10" x14ac:dyDescent="0.25">
      <c r="A15" t="s">
        <v>47</v>
      </c>
      <c r="B15" s="10">
        <v>3.2259599999999999E-3</v>
      </c>
      <c r="C15" s="10">
        <v>51.566381880000002</v>
      </c>
      <c r="D15" s="10">
        <v>357.17011678999995</v>
      </c>
      <c r="E15" s="10">
        <v>315.12146446299136</v>
      </c>
      <c r="F15" s="10">
        <v>230.62118471266118</v>
      </c>
      <c r="G15" s="10">
        <v>954.4823738056524</v>
      </c>
    </row>
    <row r="16" spans="1:10" x14ac:dyDescent="0.25">
      <c r="A16" t="s">
        <v>48</v>
      </c>
      <c r="B16" s="10">
        <v>0</v>
      </c>
      <c r="C16" s="10">
        <v>7.651647109999999</v>
      </c>
      <c r="D16" s="10">
        <v>46.948604889999999</v>
      </c>
      <c r="E16" s="10">
        <v>83.445956401739494</v>
      </c>
      <c r="F16" s="10">
        <v>13.303880799958419</v>
      </c>
      <c r="G16" s="10">
        <v>151.3500892016979</v>
      </c>
    </row>
    <row r="17" spans="1:7" x14ac:dyDescent="0.25">
      <c r="A17" t="s">
        <v>60</v>
      </c>
      <c r="B17" s="10">
        <v>0</v>
      </c>
      <c r="C17" s="10">
        <v>0</v>
      </c>
      <c r="D17" s="10">
        <v>40.827115159999991</v>
      </c>
      <c r="E17" s="10">
        <v>50.719898053921142</v>
      </c>
      <c r="F17" s="10">
        <v>109.5550803775151</v>
      </c>
      <c r="G17" s="10">
        <v>201.10209359143624</v>
      </c>
    </row>
    <row r="18" spans="1:7" x14ac:dyDescent="0.25">
      <c r="A18" t="s">
        <v>80</v>
      </c>
      <c r="B18" s="10">
        <v>0</v>
      </c>
      <c r="C18" s="10">
        <v>0</v>
      </c>
      <c r="D18" s="10">
        <v>1.28460504</v>
      </c>
      <c r="E18" s="10">
        <v>23.49592440921289</v>
      </c>
      <c r="F18" s="10">
        <v>29.500774379509888</v>
      </c>
      <c r="G18" s="10">
        <v>54.281303828722784</v>
      </c>
    </row>
    <row r="19" spans="1:7" x14ac:dyDescent="0.25">
      <c r="A19" t="s">
        <v>81</v>
      </c>
      <c r="B19" s="10">
        <v>0</v>
      </c>
      <c r="C19" s="10">
        <v>0</v>
      </c>
      <c r="D19" s="10">
        <v>0</v>
      </c>
      <c r="E19" s="10">
        <v>0.12073929790680417</v>
      </c>
      <c r="F19" s="10">
        <v>0.11858215431265563</v>
      </c>
      <c r="G19" s="10">
        <v>0.23932145221945983</v>
      </c>
    </row>
    <row r="20" spans="1:7" x14ac:dyDescent="0.25">
      <c r="A20" t="s">
        <v>82</v>
      </c>
      <c r="B20" s="10">
        <v>0</v>
      </c>
      <c r="C20" s="10">
        <v>0</v>
      </c>
      <c r="D20" s="10">
        <v>1.9324479999999998E-2</v>
      </c>
      <c r="E20" s="10">
        <v>0.75644975872770948</v>
      </c>
      <c r="F20" s="10">
        <v>0.33086570812204358</v>
      </c>
      <c r="G20" s="10">
        <v>1.106639946849753</v>
      </c>
    </row>
    <row r="21" spans="1:7" x14ac:dyDescent="0.25">
      <c r="B21" s="10">
        <v>2.6025959999999997E-2</v>
      </c>
      <c r="C21" s="10">
        <v>67.154287490000002</v>
      </c>
      <c r="D21" s="10">
        <v>545.24911411999994</v>
      </c>
      <c r="E21" s="10">
        <v>794.79724262636148</v>
      </c>
      <c r="F21" s="10">
        <v>995.99645383545635</v>
      </c>
      <c r="G21" s="10">
        <v>2403.2231240318174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5"/>
  <sheetViews>
    <sheetView tabSelected="1" view="pageBreakPreview" zoomScaleSheetLayoutView="100" workbookViewId="0">
      <selection activeCell="I68" sqref="I68"/>
    </sheetView>
  </sheetViews>
  <sheetFormatPr baseColWidth="10" defaultRowHeight="15" x14ac:dyDescent="0.25"/>
  <cols>
    <col min="1" max="1" width="5.140625" customWidth="1"/>
    <col min="2" max="2" width="12" customWidth="1"/>
    <col min="3" max="3" width="24.42578125" bestFit="1" customWidth="1"/>
    <col min="4" max="4" width="27.28515625" customWidth="1"/>
    <col min="5" max="10" width="12" customWidth="1"/>
    <col min="11" max="11" width="3.7109375" customWidth="1"/>
    <col min="12" max="12" width="13.7109375" customWidth="1"/>
  </cols>
  <sheetData>
    <row r="1" spans="1:12" ht="32.25" customHeight="1" x14ac:dyDescent="0.25">
      <c r="A1" s="5"/>
      <c r="B1" s="22" t="s">
        <v>53</v>
      </c>
      <c r="C1" s="22"/>
      <c r="D1" s="22"/>
      <c r="E1" s="22"/>
      <c r="F1" s="22"/>
      <c r="G1" s="22"/>
      <c r="H1" s="22"/>
      <c r="I1" s="22"/>
      <c r="J1" s="22"/>
      <c r="K1" s="11"/>
      <c r="L1" s="5"/>
    </row>
    <row r="2" spans="1:12" ht="18.75" customHeight="1" x14ac:dyDescent="0.25">
      <c r="A2" s="5"/>
      <c r="B2" s="24" t="s">
        <v>133</v>
      </c>
      <c r="C2" s="24"/>
      <c r="D2" s="24"/>
      <c r="E2" s="24"/>
      <c r="F2" s="24"/>
      <c r="G2" s="24"/>
      <c r="H2" s="24"/>
      <c r="I2" s="24"/>
      <c r="J2" s="24"/>
      <c r="K2" s="12"/>
      <c r="L2" s="5"/>
    </row>
    <row r="3" spans="1:12" ht="18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</row>
    <row r="4" spans="1:12" ht="60" customHeight="1" x14ac:dyDescent="0.25">
      <c r="A4" s="5"/>
      <c r="B4" s="7"/>
      <c r="C4" s="7"/>
      <c r="D4" s="7"/>
      <c r="E4" s="7"/>
      <c r="F4" s="7"/>
      <c r="G4" s="7"/>
      <c r="H4" s="7"/>
      <c r="I4" s="11"/>
      <c r="J4" s="7"/>
      <c r="K4" s="11"/>
      <c r="L4" s="5"/>
    </row>
    <row r="5" spans="1:12" ht="60" customHeight="1" x14ac:dyDescent="0.25">
      <c r="A5" s="5"/>
      <c r="B5" s="7"/>
      <c r="C5" s="7"/>
      <c r="D5" s="7"/>
      <c r="E5" s="7"/>
      <c r="F5" s="7"/>
      <c r="G5" s="7"/>
      <c r="H5" s="7"/>
      <c r="I5" s="11"/>
      <c r="J5" s="7"/>
      <c r="K5" s="11"/>
      <c r="L5" s="5"/>
    </row>
    <row r="6" spans="1:12" ht="60" customHeight="1" x14ac:dyDescent="0.25">
      <c r="A6" s="5"/>
      <c r="B6" s="7"/>
      <c r="C6" s="7"/>
      <c r="D6" s="7"/>
      <c r="E6" s="7"/>
      <c r="F6" s="7"/>
      <c r="G6" s="7"/>
      <c r="H6" s="7"/>
      <c r="I6" s="11"/>
      <c r="J6" s="7"/>
      <c r="K6" s="11"/>
      <c r="L6" s="5"/>
    </row>
    <row r="7" spans="1:12" ht="60" customHeight="1" x14ac:dyDescent="0.25">
      <c r="A7" s="5"/>
      <c r="B7" s="7"/>
      <c r="C7" s="7"/>
      <c r="D7" s="7"/>
      <c r="E7" s="7"/>
      <c r="F7" s="7"/>
      <c r="G7" s="7"/>
      <c r="H7" s="7"/>
      <c r="I7" s="11"/>
      <c r="J7" s="7"/>
      <c r="K7" s="14"/>
      <c r="L7" s="5"/>
    </row>
    <row r="8" spans="1:12" ht="28.5" customHeight="1" x14ac:dyDescent="0.25">
      <c r="A8" s="5"/>
      <c r="B8" s="23" t="s">
        <v>40</v>
      </c>
      <c r="C8" s="21" t="s">
        <v>41</v>
      </c>
      <c r="D8" s="21" t="s">
        <v>42</v>
      </c>
      <c r="E8" s="21" t="s">
        <v>52</v>
      </c>
      <c r="F8" s="21"/>
      <c r="G8" s="21"/>
      <c r="H8" s="21"/>
      <c r="I8" s="21"/>
      <c r="J8" s="21"/>
      <c r="K8" s="13"/>
      <c r="L8" s="5"/>
    </row>
    <row r="9" spans="1:12" x14ac:dyDescent="0.25">
      <c r="A9" s="5"/>
      <c r="B9" s="23"/>
      <c r="C9" s="21"/>
      <c r="D9" s="21"/>
      <c r="E9" s="4">
        <v>2015</v>
      </c>
      <c r="F9" s="4">
        <v>2016</v>
      </c>
      <c r="G9" s="4">
        <v>2017</v>
      </c>
      <c r="H9" s="4">
        <v>2018</v>
      </c>
      <c r="I9" s="4">
        <v>2019</v>
      </c>
      <c r="J9" s="8" t="s">
        <v>0</v>
      </c>
      <c r="K9" s="13"/>
      <c r="L9" s="5"/>
    </row>
    <row r="10" spans="1:12" hidden="1" x14ac:dyDescent="0.25">
      <c r="A10" s="5"/>
      <c r="B10" t="s">
        <v>40</v>
      </c>
      <c r="C10" t="s">
        <v>41</v>
      </c>
      <c r="D10" t="s">
        <v>42</v>
      </c>
      <c r="E10" s="10" t="s">
        <v>56</v>
      </c>
      <c r="F10" s="10" t="s">
        <v>57</v>
      </c>
      <c r="G10" s="10" t="s">
        <v>58</v>
      </c>
      <c r="H10" s="10" t="s">
        <v>59</v>
      </c>
      <c r="I10" s="2" t="s">
        <v>78</v>
      </c>
      <c r="J10" s="2" t="s">
        <v>79</v>
      </c>
      <c r="K10" s="15"/>
      <c r="L10" s="5"/>
    </row>
    <row r="11" spans="1:12" x14ac:dyDescent="0.25">
      <c r="A11" s="5"/>
      <c r="B11" t="s">
        <v>43</v>
      </c>
      <c r="C11" t="s">
        <v>1</v>
      </c>
      <c r="D11" t="s">
        <v>85</v>
      </c>
      <c r="E11" s="2">
        <v>0</v>
      </c>
      <c r="F11" s="2">
        <v>0</v>
      </c>
      <c r="G11" s="2">
        <v>2.5415312999999995</v>
      </c>
      <c r="H11" s="2">
        <v>66.685690304932066</v>
      </c>
      <c r="I11" s="2">
        <v>108.46470077732843</v>
      </c>
      <c r="J11" s="2">
        <v>177.69192238226049</v>
      </c>
      <c r="K11" s="15"/>
      <c r="L11" s="5"/>
    </row>
    <row r="12" spans="1:12" x14ac:dyDescent="0.25">
      <c r="A12" s="5"/>
      <c r="B12" t="s">
        <v>80</v>
      </c>
      <c r="C12" t="s">
        <v>2</v>
      </c>
      <c r="D12" t="s">
        <v>86</v>
      </c>
      <c r="E12" s="2">
        <v>0</v>
      </c>
      <c r="F12" s="2">
        <v>0</v>
      </c>
      <c r="G12" s="2">
        <v>33.018391720000018</v>
      </c>
      <c r="H12" s="2">
        <v>218.05839453715672</v>
      </c>
      <c r="I12" s="2">
        <v>342.23265257094118</v>
      </c>
      <c r="J12" s="2">
        <v>593.30943882809788</v>
      </c>
      <c r="K12" s="15"/>
      <c r="L12" s="5"/>
    </row>
    <row r="13" spans="1:12" x14ac:dyDescent="0.25">
      <c r="A13" s="5"/>
      <c r="B13" t="s">
        <v>80</v>
      </c>
      <c r="C13" t="s">
        <v>61</v>
      </c>
      <c r="D13" t="s">
        <v>87</v>
      </c>
      <c r="E13" s="2">
        <v>0</v>
      </c>
      <c r="F13" s="2">
        <v>0</v>
      </c>
      <c r="G13" s="2">
        <v>0</v>
      </c>
      <c r="H13" s="2">
        <v>16.278443275564012</v>
      </c>
      <c r="I13" s="2">
        <v>39.035975821271869</v>
      </c>
      <c r="J13" s="2">
        <v>55.314419096835884</v>
      </c>
      <c r="K13" s="15"/>
      <c r="L13" s="5"/>
    </row>
    <row r="14" spans="1:12" x14ac:dyDescent="0.25">
      <c r="A14" s="5"/>
      <c r="B14" t="s">
        <v>80</v>
      </c>
      <c r="C14" t="s">
        <v>62</v>
      </c>
      <c r="D14" t="s">
        <v>88</v>
      </c>
      <c r="E14" s="2">
        <v>0</v>
      </c>
      <c r="F14" s="2">
        <v>0</v>
      </c>
      <c r="G14" s="2">
        <v>0</v>
      </c>
      <c r="H14" s="2">
        <v>6.6190317802264689</v>
      </c>
      <c r="I14" s="2">
        <v>11.707561143164474</v>
      </c>
      <c r="J14" s="2">
        <v>18.326592923390944</v>
      </c>
      <c r="K14" s="15"/>
      <c r="L14" s="5"/>
    </row>
    <row r="15" spans="1:12" x14ac:dyDescent="0.25">
      <c r="A15" s="5"/>
      <c r="B15" t="s">
        <v>45</v>
      </c>
      <c r="C15" t="s">
        <v>3</v>
      </c>
      <c r="D15" t="s">
        <v>89</v>
      </c>
      <c r="E15" s="2">
        <v>1.1399999999999999E-2</v>
      </c>
      <c r="F15" s="2">
        <v>3.0994760100000001</v>
      </c>
      <c r="G15" s="2">
        <v>5.5520440499999992</v>
      </c>
      <c r="H15" s="2">
        <v>0.91320584828699014</v>
      </c>
      <c r="I15" s="2">
        <v>22.494167241608842</v>
      </c>
      <c r="J15" s="2">
        <v>32.070293149895832</v>
      </c>
      <c r="K15" s="15"/>
      <c r="L15" s="5"/>
    </row>
    <row r="16" spans="1:12" x14ac:dyDescent="0.25">
      <c r="A16" s="5"/>
      <c r="B16" t="s">
        <v>45</v>
      </c>
      <c r="C16" t="s">
        <v>4</v>
      </c>
      <c r="D16" t="s">
        <v>90</v>
      </c>
      <c r="E16" s="2">
        <v>1.1399999999999999E-2</v>
      </c>
      <c r="F16" s="2">
        <v>4.8367824899999992</v>
      </c>
      <c r="G16" s="2">
        <v>57.887380689999993</v>
      </c>
      <c r="H16" s="2">
        <v>12.582044495695895</v>
      </c>
      <c r="I16" s="2">
        <v>88.631028149062445</v>
      </c>
      <c r="J16" s="2">
        <v>163.94863582475836</v>
      </c>
      <c r="K16" s="15"/>
      <c r="L16" s="5"/>
    </row>
    <row r="17" spans="1:12" x14ac:dyDescent="0.25">
      <c r="A17" s="5"/>
      <c r="B17" t="s">
        <v>46</v>
      </c>
      <c r="C17" t="s">
        <v>5</v>
      </c>
      <c r="D17" t="s">
        <v>91</v>
      </c>
      <c r="E17" s="2">
        <v>3.2259599999999999E-3</v>
      </c>
      <c r="F17" s="2">
        <v>17.099322740000002</v>
      </c>
      <c r="G17" s="2">
        <v>115.39116540999999</v>
      </c>
      <c r="H17" s="2">
        <v>206.9981007401062</v>
      </c>
      <c r="I17" s="2">
        <v>168.12657621021449</v>
      </c>
      <c r="J17" s="2">
        <v>507.61839106032068</v>
      </c>
      <c r="K17" s="15"/>
      <c r="L17" s="5"/>
    </row>
    <row r="18" spans="1:12" x14ac:dyDescent="0.25">
      <c r="A18" s="5"/>
      <c r="B18" t="s">
        <v>46</v>
      </c>
      <c r="C18" t="s">
        <v>6</v>
      </c>
      <c r="D18" t="s">
        <v>89</v>
      </c>
      <c r="E18" s="2">
        <v>0</v>
      </c>
      <c r="F18" s="2">
        <v>25.403870609999995</v>
      </c>
      <c r="G18" s="2">
        <v>109.34135076999996</v>
      </c>
      <c r="H18" s="2">
        <v>69.128851913631351</v>
      </c>
      <c r="I18" s="2">
        <v>45.932613482553677</v>
      </c>
      <c r="J18" s="2">
        <v>249.80668677618496</v>
      </c>
      <c r="K18" s="15"/>
      <c r="L18" s="5"/>
    </row>
    <row r="19" spans="1:12" x14ac:dyDescent="0.25">
      <c r="A19" s="5"/>
      <c r="B19" t="s">
        <v>46</v>
      </c>
      <c r="C19" t="s">
        <v>7</v>
      </c>
      <c r="D19" t="s">
        <v>92</v>
      </c>
      <c r="E19" s="2">
        <v>0</v>
      </c>
      <c r="F19" s="2">
        <v>9.0631885300000032</v>
      </c>
      <c r="G19" s="2">
        <v>132.43760061000003</v>
      </c>
      <c r="H19" s="2">
        <v>38.994511809253815</v>
      </c>
      <c r="I19" s="2">
        <v>16.561995019892997</v>
      </c>
      <c r="J19" s="2">
        <v>197.05729596914685</v>
      </c>
      <c r="K19" s="15"/>
      <c r="L19" s="5"/>
    </row>
    <row r="20" spans="1:12" x14ac:dyDescent="0.25">
      <c r="A20" s="5"/>
      <c r="B20" t="s">
        <v>47</v>
      </c>
      <c r="C20" t="s">
        <v>8</v>
      </c>
      <c r="D20" t="s">
        <v>93</v>
      </c>
      <c r="E20" s="2">
        <v>0</v>
      </c>
      <c r="F20" s="2">
        <v>0.27981521999999975</v>
      </c>
      <c r="G20" s="2">
        <v>1.9037249000000049</v>
      </c>
      <c r="H20" s="2">
        <v>4.931873330487397</v>
      </c>
      <c r="I20" s="2">
        <v>0.54793168453663876</v>
      </c>
      <c r="J20" s="2">
        <v>7.6633451350240405</v>
      </c>
      <c r="K20" s="15"/>
      <c r="L20" s="5"/>
    </row>
    <row r="21" spans="1:12" x14ac:dyDescent="0.25">
      <c r="A21" s="5"/>
      <c r="B21" t="s">
        <v>47</v>
      </c>
      <c r="C21" t="s">
        <v>9</v>
      </c>
      <c r="D21" t="s">
        <v>94</v>
      </c>
      <c r="E21" s="2">
        <v>0</v>
      </c>
      <c r="F21" s="2">
        <v>3.3729229999999992E-2</v>
      </c>
      <c r="G21" s="2">
        <v>0.57848599000000012</v>
      </c>
      <c r="H21" s="2">
        <v>2.3573360285124334</v>
      </c>
      <c r="I21" s="2">
        <v>1.1707691899052395</v>
      </c>
      <c r="J21" s="2">
        <v>4.1403204384176728</v>
      </c>
      <c r="K21" s="15"/>
      <c r="L21" s="5"/>
    </row>
    <row r="22" spans="1:12" x14ac:dyDescent="0.25">
      <c r="A22" s="5"/>
      <c r="B22" t="s">
        <v>47</v>
      </c>
      <c r="C22" t="s">
        <v>10</v>
      </c>
      <c r="D22" t="s">
        <v>95</v>
      </c>
      <c r="E22" s="2">
        <v>0</v>
      </c>
      <c r="F22" s="2">
        <v>0.39008432999999992</v>
      </c>
      <c r="G22" s="2">
        <v>0.81164954</v>
      </c>
      <c r="H22" s="2">
        <v>0.37846771538678076</v>
      </c>
      <c r="I22" s="2">
        <v>0.12830112962685836</v>
      </c>
      <c r="J22" s="2">
        <v>1.7085027150136392</v>
      </c>
      <c r="K22" s="15"/>
      <c r="L22" s="5"/>
    </row>
    <row r="23" spans="1:12" x14ac:dyDescent="0.25">
      <c r="A23" s="5"/>
      <c r="B23" t="s">
        <v>47</v>
      </c>
      <c r="C23" t="s">
        <v>11</v>
      </c>
      <c r="D23" t="s">
        <v>96</v>
      </c>
      <c r="E23" s="2">
        <v>0</v>
      </c>
      <c r="F23" s="2">
        <v>0.75909908000000004</v>
      </c>
      <c r="G23" s="2">
        <v>1.969298219999998</v>
      </c>
      <c r="H23" s="2">
        <v>5.942600994647055</v>
      </c>
      <c r="I23" s="2">
        <v>1.4384369929561567</v>
      </c>
      <c r="J23" s="2">
        <v>10.10943528760321</v>
      </c>
      <c r="K23" s="15"/>
      <c r="L23" s="5"/>
    </row>
    <row r="24" spans="1:12" x14ac:dyDescent="0.25">
      <c r="A24" s="5"/>
      <c r="B24" t="s">
        <v>47</v>
      </c>
      <c r="C24" t="s">
        <v>12</v>
      </c>
      <c r="D24" t="s">
        <v>97</v>
      </c>
      <c r="E24" s="2">
        <v>0</v>
      </c>
      <c r="F24" s="2">
        <v>0.10548548000000001</v>
      </c>
      <c r="G24" s="2">
        <v>0.23003227999999992</v>
      </c>
      <c r="H24" s="2">
        <v>0.67680265067187739</v>
      </c>
      <c r="I24" s="2">
        <v>0</v>
      </c>
      <c r="J24" s="2">
        <v>1.0123204106718775</v>
      </c>
      <c r="K24" s="15"/>
      <c r="L24" s="5"/>
    </row>
    <row r="25" spans="1:12" x14ac:dyDescent="0.25">
      <c r="A25" s="5"/>
      <c r="B25" t="s">
        <v>47</v>
      </c>
      <c r="C25" t="s">
        <v>13</v>
      </c>
      <c r="D25" t="s">
        <v>98</v>
      </c>
      <c r="E25" s="2">
        <v>0</v>
      </c>
      <c r="F25" s="2">
        <v>0.62194767999999989</v>
      </c>
      <c r="G25" s="2">
        <v>0.71228212000000002</v>
      </c>
      <c r="H25" s="2">
        <v>0</v>
      </c>
      <c r="I25" s="2">
        <v>0</v>
      </c>
      <c r="J25" s="2">
        <v>1.3342297999999997</v>
      </c>
      <c r="K25" s="15"/>
      <c r="L25" s="5"/>
    </row>
    <row r="26" spans="1:12" x14ac:dyDescent="0.25">
      <c r="A26" s="5"/>
      <c r="B26" t="s">
        <v>47</v>
      </c>
      <c r="C26" t="s">
        <v>14</v>
      </c>
      <c r="D26" t="s">
        <v>95</v>
      </c>
      <c r="E26" s="2">
        <v>0</v>
      </c>
      <c r="F26" s="2">
        <v>0.43461014000000003</v>
      </c>
      <c r="G26" s="2">
        <v>0.72582834000000007</v>
      </c>
      <c r="H26" s="2">
        <v>0.60937555575166724</v>
      </c>
      <c r="I26" s="2">
        <v>0.13153036232347445</v>
      </c>
      <c r="J26" s="2">
        <v>1.9013443980751417</v>
      </c>
      <c r="K26" s="15"/>
      <c r="L26" s="5"/>
    </row>
    <row r="27" spans="1:12" x14ac:dyDescent="0.25">
      <c r="A27" s="5"/>
      <c r="B27" t="s">
        <v>47</v>
      </c>
      <c r="C27" s="3" t="s">
        <v>83</v>
      </c>
      <c r="D27" t="s">
        <v>99</v>
      </c>
      <c r="E27" s="2">
        <v>0</v>
      </c>
      <c r="F27" s="2">
        <v>0</v>
      </c>
      <c r="G27" s="2">
        <v>0</v>
      </c>
      <c r="H27" s="2">
        <v>0</v>
      </c>
      <c r="I27" s="2">
        <v>0.18668086516288929</v>
      </c>
      <c r="J27" s="2">
        <v>0.18668086516288929</v>
      </c>
      <c r="K27" s="15"/>
      <c r="L27" s="5"/>
    </row>
    <row r="28" spans="1:12" x14ac:dyDescent="0.25">
      <c r="A28" s="5"/>
      <c r="B28" t="s">
        <v>47</v>
      </c>
      <c r="C28" t="s">
        <v>15</v>
      </c>
      <c r="D28" t="s">
        <v>100</v>
      </c>
      <c r="E28" s="2">
        <v>0</v>
      </c>
      <c r="F28" s="2">
        <v>0</v>
      </c>
      <c r="G28" s="2">
        <v>1.5339539999999999E-2</v>
      </c>
      <c r="H28" s="2">
        <v>2.9684129322009887</v>
      </c>
      <c r="I28" s="2">
        <v>0.15015657388642459</v>
      </c>
      <c r="J28" s="2">
        <v>3.1339090460874135</v>
      </c>
      <c r="K28" s="15"/>
      <c r="L28" s="5"/>
    </row>
    <row r="29" spans="1:12" x14ac:dyDescent="0.25">
      <c r="A29" s="5"/>
      <c r="B29" t="s">
        <v>47</v>
      </c>
      <c r="C29" t="s">
        <v>16</v>
      </c>
      <c r="D29" t="s">
        <v>101</v>
      </c>
      <c r="E29" s="2">
        <v>0</v>
      </c>
      <c r="F29" s="2">
        <v>0.70748725999999895</v>
      </c>
      <c r="G29" s="2">
        <v>1.2013298199999967</v>
      </c>
      <c r="H29" s="2">
        <v>0.80056443269863142</v>
      </c>
      <c r="I29" s="2">
        <v>0.14108446499346219</v>
      </c>
      <c r="J29" s="2">
        <v>2.8504659776920889</v>
      </c>
      <c r="K29" s="15"/>
      <c r="L29" s="5"/>
    </row>
    <row r="30" spans="1:12" x14ac:dyDescent="0.25">
      <c r="A30" s="5"/>
      <c r="B30" t="s">
        <v>47</v>
      </c>
      <c r="C30" t="s">
        <v>17</v>
      </c>
      <c r="D30" t="s">
        <v>102</v>
      </c>
      <c r="E30" s="2">
        <v>0</v>
      </c>
      <c r="F30" s="2">
        <v>0</v>
      </c>
      <c r="G30" s="2">
        <v>7.7235783799999984</v>
      </c>
      <c r="H30" s="2">
        <v>16.250920227847253</v>
      </c>
      <c r="I30" s="2">
        <v>1.0700268751997777</v>
      </c>
      <c r="J30" s="2">
        <v>25.044525483047025</v>
      </c>
      <c r="K30" s="15"/>
      <c r="L30" s="5"/>
    </row>
    <row r="31" spans="1:12" x14ac:dyDescent="0.25">
      <c r="A31" s="5"/>
      <c r="B31" t="s">
        <v>47</v>
      </c>
      <c r="C31" t="s">
        <v>18</v>
      </c>
      <c r="D31" t="s">
        <v>103</v>
      </c>
      <c r="E31" s="2">
        <v>0</v>
      </c>
      <c r="F31" s="2">
        <v>0</v>
      </c>
      <c r="G31" s="2">
        <v>1.1303212099999997</v>
      </c>
      <c r="H31" s="2">
        <v>1.0648166658965033</v>
      </c>
      <c r="I31" s="2">
        <v>0.78482821981961104</v>
      </c>
      <c r="J31" s="2">
        <v>2.9799660957161138</v>
      </c>
      <c r="K31" s="15"/>
      <c r="L31" s="5"/>
    </row>
    <row r="32" spans="1:12" x14ac:dyDescent="0.25">
      <c r="A32" s="5"/>
      <c r="B32" t="s">
        <v>47</v>
      </c>
      <c r="C32" t="s">
        <v>19</v>
      </c>
      <c r="D32" t="s">
        <v>104</v>
      </c>
      <c r="E32" s="2">
        <v>0</v>
      </c>
      <c r="F32" s="2">
        <v>0.25512675000000001</v>
      </c>
      <c r="G32" s="2">
        <v>1.8392387899999998</v>
      </c>
      <c r="H32" s="2">
        <v>1.1149472523049115</v>
      </c>
      <c r="I32" s="2">
        <v>0.19009694527422161</v>
      </c>
      <c r="J32" s="2">
        <v>3.3994097375791332</v>
      </c>
      <c r="K32" s="15"/>
      <c r="L32" s="5"/>
    </row>
    <row r="33" spans="1:12" x14ac:dyDescent="0.25">
      <c r="A33" s="5"/>
      <c r="B33" t="s">
        <v>47</v>
      </c>
      <c r="C33" t="s">
        <v>20</v>
      </c>
      <c r="D33" t="s">
        <v>105</v>
      </c>
      <c r="E33" s="2">
        <v>0</v>
      </c>
      <c r="F33" s="2">
        <v>0.12578317999999999</v>
      </c>
      <c r="G33" s="2">
        <v>8.927425999999998E-2</v>
      </c>
      <c r="H33" s="2">
        <v>1.5663138559107836</v>
      </c>
      <c r="I33" s="2">
        <v>0</v>
      </c>
      <c r="J33" s="2">
        <v>1.7813712959107835</v>
      </c>
      <c r="K33" s="15"/>
      <c r="L33" s="5"/>
    </row>
    <row r="34" spans="1:12" x14ac:dyDescent="0.25">
      <c r="A34" s="5"/>
      <c r="B34" t="s">
        <v>47</v>
      </c>
      <c r="C34" t="s">
        <v>21</v>
      </c>
      <c r="D34" t="s">
        <v>106</v>
      </c>
      <c r="E34" s="2">
        <v>0</v>
      </c>
      <c r="F34" s="2">
        <v>0.80210157999999976</v>
      </c>
      <c r="G34" s="2">
        <v>6.0519519199999978</v>
      </c>
      <c r="H34" s="2">
        <v>3.2864095728076594</v>
      </c>
      <c r="I34" s="2">
        <v>0.52690918426473721</v>
      </c>
      <c r="J34" s="2">
        <v>10.667372257072396</v>
      </c>
      <c r="K34" s="15"/>
      <c r="L34" s="5"/>
    </row>
    <row r="35" spans="1:12" x14ac:dyDescent="0.25">
      <c r="A35" s="5"/>
      <c r="B35" t="s">
        <v>47</v>
      </c>
      <c r="C35" t="s">
        <v>22</v>
      </c>
      <c r="D35" t="s">
        <v>107</v>
      </c>
      <c r="E35" s="2">
        <v>0</v>
      </c>
      <c r="F35" s="2">
        <v>0.19281788</v>
      </c>
      <c r="G35" s="2">
        <v>1.6218019699999999</v>
      </c>
      <c r="H35" s="2">
        <v>4.7221818398685409</v>
      </c>
      <c r="I35" s="2">
        <v>1.9899032952425471</v>
      </c>
      <c r="J35" s="2">
        <v>8.5267049851110865</v>
      </c>
      <c r="K35" s="15"/>
      <c r="L35" s="5"/>
    </row>
    <row r="36" spans="1:12" x14ac:dyDescent="0.25">
      <c r="A36" s="5"/>
      <c r="B36" t="s">
        <v>47</v>
      </c>
      <c r="C36" t="s">
        <v>23</v>
      </c>
      <c r="D36" t="s">
        <v>95</v>
      </c>
      <c r="E36" s="2">
        <v>0</v>
      </c>
      <c r="F36" s="2">
        <v>0.41974012999999993</v>
      </c>
      <c r="G36" s="2">
        <v>1.3819335199999998</v>
      </c>
      <c r="H36" s="2">
        <v>0.54575966152269895</v>
      </c>
      <c r="I36" s="2">
        <v>3.9617676255322261E-2</v>
      </c>
      <c r="J36" s="2">
        <v>2.3870509877780206</v>
      </c>
      <c r="K36" s="15"/>
      <c r="L36" s="5"/>
    </row>
    <row r="37" spans="1:12" x14ac:dyDescent="0.25">
      <c r="A37" s="5"/>
      <c r="B37" t="s">
        <v>47</v>
      </c>
      <c r="C37" t="s">
        <v>24</v>
      </c>
      <c r="D37" t="s">
        <v>108</v>
      </c>
      <c r="E37" s="2">
        <v>0</v>
      </c>
      <c r="F37" s="2">
        <v>0.58797644000000016</v>
      </c>
      <c r="G37" s="2">
        <v>1.2473378900000009</v>
      </c>
      <c r="H37" s="2">
        <v>6.2714513520259754</v>
      </c>
      <c r="I37" s="2">
        <v>0.39165104181496568</v>
      </c>
      <c r="J37" s="2">
        <v>8.4984167238409416</v>
      </c>
      <c r="K37" s="15"/>
      <c r="L37" s="5"/>
    </row>
    <row r="38" spans="1:12" x14ac:dyDescent="0.25">
      <c r="A38" s="5"/>
      <c r="B38" t="s">
        <v>47</v>
      </c>
      <c r="C38" t="s">
        <v>25</v>
      </c>
      <c r="D38" t="s">
        <v>109</v>
      </c>
      <c r="E38" s="2">
        <v>0</v>
      </c>
      <c r="F38" s="2">
        <v>6.7968259999999989E-2</v>
      </c>
      <c r="G38" s="2">
        <v>1.3564250000000002E-2</v>
      </c>
      <c r="H38" s="2">
        <v>0.42762545000000007</v>
      </c>
      <c r="I38" s="2">
        <v>0</v>
      </c>
      <c r="J38" s="2">
        <v>0.50915796000000002</v>
      </c>
      <c r="K38" s="15"/>
      <c r="L38" s="5"/>
    </row>
    <row r="39" spans="1:12" x14ac:dyDescent="0.25">
      <c r="A39" s="5"/>
      <c r="B39" t="s">
        <v>47</v>
      </c>
      <c r="C39" t="s">
        <v>26</v>
      </c>
      <c r="D39" t="s">
        <v>101</v>
      </c>
      <c r="E39" s="2">
        <v>0</v>
      </c>
      <c r="F39" s="2">
        <v>0.56035106000000034</v>
      </c>
      <c r="G39" s="2">
        <v>1.2561082399999985</v>
      </c>
      <c r="H39" s="2">
        <v>0.45402737730097331</v>
      </c>
      <c r="I39" s="2">
        <v>9.4382520553107807E-2</v>
      </c>
      <c r="J39" s="2">
        <v>2.3648691978540803</v>
      </c>
      <c r="K39" s="15"/>
      <c r="L39" s="5"/>
    </row>
    <row r="40" spans="1:12" x14ac:dyDescent="0.25">
      <c r="A40" s="5"/>
      <c r="B40" t="s">
        <v>47</v>
      </c>
      <c r="C40" t="s">
        <v>27</v>
      </c>
      <c r="D40" t="s">
        <v>93</v>
      </c>
      <c r="E40" s="2">
        <v>0</v>
      </c>
      <c r="F40" s="2">
        <v>0.10011601000000002</v>
      </c>
      <c r="G40" s="2">
        <v>1.6110495199999992</v>
      </c>
      <c r="H40" s="2">
        <v>3.7787937113870829</v>
      </c>
      <c r="I40" s="2">
        <v>0.22866515743907617</v>
      </c>
      <c r="J40" s="2">
        <v>5.718624398826158</v>
      </c>
      <c r="K40" s="15"/>
      <c r="L40" s="5"/>
    </row>
    <row r="41" spans="1:12" x14ac:dyDescent="0.25">
      <c r="A41" s="5"/>
      <c r="B41" t="s">
        <v>47</v>
      </c>
      <c r="C41" t="s">
        <v>28</v>
      </c>
      <c r="D41" t="s">
        <v>100</v>
      </c>
      <c r="E41" s="2">
        <v>0</v>
      </c>
      <c r="F41" s="2">
        <v>0.26006487</v>
      </c>
      <c r="G41" s="2">
        <v>12.799533</v>
      </c>
      <c r="H41" s="2">
        <v>24.285283177209234</v>
      </c>
      <c r="I41" s="2">
        <v>3.3140807844470466</v>
      </c>
      <c r="J41" s="2">
        <v>40.658961831656278</v>
      </c>
      <c r="K41" s="15"/>
      <c r="L41" s="5"/>
    </row>
    <row r="42" spans="1:12" x14ac:dyDescent="0.25">
      <c r="A42" s="5"/>
      <c r="B42" t="s">
        <v>47</v>
      </c>
      <c r="C42" t="s">
        <v>29</v>
      </c>
      <c r="D42" t="s">
        <v>110</v>
      </c>
      <c r="E42" s="2">
        <v>0</v>
      </c>
      <c r="F42" s="2">
        <v>0.36280832000000002</v>
      </c>
      <c r="G42" s="2">
        <v>1.1900930100000002</v>
      </c>
      <c r="H42" s="2">
        <v>0.85357314201151413</v>
      </c>
      <c r="I42" s="2">
        <v>0.30635878814798329</v>
      </c>
      <c r="J42" s="2">
        <v>2.7128332601594973</v>
      </c>
      <c r="K42" s="15"/>
      <c r="L42" s="5"/>
    </row>
    <row r="43" spans="1:12" x14ac:dyDescent="0.25">
      <c r="A43" s="5"/>
      <c r="B43" t="s">
        <v>47</v>
      </c>
      <c r="C43" t="s">
        <v>30</v>
      </c>
      <c r="D43" t="s">
        <v>111</v>
      </c>
      <c r="E43" s="2">
        <v>0</v>
      </c>
      <c r="F43" s="2">
        <v>0.58453420999999994</v>
      </c>
      <c r="G43" s="2">
        <v>0.84484818000000017</v>
      </c>
      <c r="H43" s="2">
        <v>0.15841947528953115</v>
      </c>
      <c r="I43" s="2">
        <v>0.47246904810887896</v>
      </c>
      <c r="J43" s="2">
        <v>2.0602709133984103</v>
      </c>
      <c r="K43" s="15"/>
      <c r="L43" s="5"/>
    </row>
    <row r="44" spans="1:12" x14ac:dyDescent="0.25">
      <c r="A44" s="5"/>
      <c r="B44" t="s">
        <v>48</v>
      </c>
      <c r="C44" t="s">
        <v>31</v>
      </c>
      <c r="D44" t="s">
        <v>112</v>
      </c>
      <c r="E44" s="2">
        <v>0</v>
      </c>
      <c r="F44" s="2">
        <v>0</v>
      </c>
      <c r="G44" s="2">
        <v>4.70002108</v>
      </c>
      <c r="H44" s="2">
        <v>2.2698197499999999</v>
      </c>
      <c r="I44" s="2">
        <v>1.7491257303449173</v>
      </c>
      <c r="J44" s="2">
        <v>8.7189665603449171</v>
      </c>
      <c r="K44" s="15"/>
      <c r="L44" s="5"/>
    </row>
    <row r="45" spans="1:12" x14ac:dyDescent="0.25">
      <c r="A45" s="5"/>
      <c r="B45" t="s">
        <v>48</v>
      </c>
      <c r="C45" t="s">
        <v>32</v>
      </c>
      <c r="D45" t="s">
        <v>113</v>
      </c>
      <c r="E45" s="2">
        <v>0</v>
      </c>
      <c r="F45" s="2">
        <v>0</v>
      </c>
      <c r="G45" s="2">
        <v>1.4868435600000001</v>
      </c>
      <c r="H45" s="2">
        <v>5.7417572663911036</v>
      </c>
      <c r="I45" s="2">
        <v>4.868892773326988</v>
      </c>
      <c r="J45" s="2">
        <v>12.097493599718094</v>
      </c>
      <c r="K45" s="15"/>
      <c r="L45" s="5"/>
    </row>
    <row r="46" spans="1:12" x14ac:dyDescent="0.25">
      <c r="A46" s="5"/>
      <c r="B46" t="s">
        <v>48</v>
      </c>
      <c r="C46" t="s">
        <v>33</v>
      </c>
      <c r="D46" t="s">
        <v>114</v>
      </c>
      <c r="E46" s="2">
        <v>0</v>
      </c>
      <c r="F46" s="2">
        <v>0</v>
      </c>
      <c r="G46" s="2">
        <v>11.584856859999993</v>
      </c>
      <c r="H46" s="2">
        <v>9.4628847979369493</v>
      </c>
      <c r="I46" s="2">
        <v>40.296883490686994</v>
      </c>
      <c r="J46" s="2">
        <v>61.34462514862394</v>
      </c>
      <c r="K46" s="15"/>
      <c r="L46" s="5"/>
    </row>
    <row r="47" spans="1:12" x14ac:dyDescent="0.25">
      <c r="A47" s="5"/>
      <c r="B47" t="s">
        <v>48</v>
      </c>
      <c r="C47" t="s">
        <v>34</v>
      </c>
      <c r="D47" t="s">
        <v>115</v>
      </c>
      <c r="E47" s="2">
        <v>0</v>
      </c>
      <c r="F47" s="2">
        <v>0</v>
      </c>
      <c r="G47" s="2">
        <v>2.8242041100000002</v>
      </c>
      <c r="H47" s="2">
        <v>3.6161276931040947</v>
      </c>
      <c r="I47" s="2">
        <v>1.8702786040341142</v>
      </c>
      <c r="J47" s="2">
        <v>8.3106104071382099</v>
      </c>
      <c r="K47" s="15"/>
      <c r="L47" s="5"/>
    </row>
    <row r="48" spans="1:12" x14ac:dyDescent="0.25">
      <c r="A48" s="5"/>
      <c r="B48" t="s">
        <v>48</v>
      </c>
      <c r="C48" t="s">
        <v>35</v>
      </c>
      <c r="D48" t="s">
        <v>116</v>
      </c>
      <c r="E48" s="2">
        <v>0</v>
      </c>
      <c r="F48" s="2">
        <v>0</v>
      </c>
      <c r="G48" s="2">
        <v>1.3317310199999999</v>
      </c>
      <c r="H48" s="2">
        <v>7.3895475372178065</v>
      </c>
      <c r="I48" s="2">
        <v>10.057146169006723</v>
      </c>
      <c r="J48" s="2">
        <v>18.778424726224529</v>
      </c>
      <c r="K48" s="15"/>
      <c r="L48" s="5"/>
    </row>
    <row r="49" spans="1:12" x14ac:dyDescent="0.25">
      <c r="A49" s="5"/>
      <c r="B49" t="s">
        <v>48</v>
      </c>
      <c r="C49" t="s">
        <v>36</v>
      </c>
      <c r="D49" t="s">
        <v>112</v>
      </c>
      <c r="E49" s="2">
        <v>0</v>
      </c>
      <c r="F49" s="2">
        <v>0</v>
      </c>
      <c r="G49" s="2">
        <v>4.70002108</v>
      </c>
      <c r="H49" s="2">
        <v>2.2533626599999996</v>
      </c>
      <c r="I49" s="2">
        <v>1.9303914303449172</v>
      </c>
      <c r="J49" s="2">
        <v>8.8837751703449168</v>
      </c>
      <c r="K49" s="15"/>
      <c r="L49" s="5"/>
    </row>
    <row r="50" spans="1:12" x14ac:dyDescent="0.25">
      <c r="A50" s="5"/>
      <c r="B50" t="s">
        <v>48</v>
      </c>
      <c r="C50" t="s">
        <v>37</v>
      </c>
      <c r="D50" t="s">
        <v>117</v>
      </c>
      <c r="E50" s="2">
        <v>0</v>
      </c>
      <c r="F50" s="2">
        <v>0</v>
      </c>
      <c r="G50" s="2">
        <v>12.568012960000001</v>
      </c>
      <c r="H50" s="2">
        <v>3.6822200661998936</v>
      </c>
      <c r="I50" s="2">
        <v>11.522598105462047</v>
      </c>
      <c r="J50" s="2">
        <v>27.772831131661938</v>
      </c>
      <c r="K50" s="15"/>
      <c r="L50" s="5"/>
    </row>
    <row r="51" spans="1:12" x14ac:dyDescent="0.25">
      <c r="A51" s="5"/>
      <c r="B51" t="s">
        <v>48</v>
      </c>
      <c r="C51" t="s">
        <v>38</v>
      </c>
      <c r="D51" t="s">
        <v>118</v>
      </c>
      <c r="E51" s="2">
        <v>0</v>
      </c>
      <c r="F51" s="2">
        <v>0</v>
      </c>
      <c r="G51" s="2">
        <v>1.6314244899999997</v>
      </c>
      <c r="H51" s="2">
        <v>16.304178283071295</v>
      </c>
      <c r="I51" s="2">
        <v>37.259764074308393</v>
      </c>
      <c r="J51" s="2">
        <v>55.195366847379688</v>
      </c>
      <c r="K51" s="15"/>
      <c r="L51" s="5"/>
    </row>
    <row r="52" spans="1:12" x14ac:dyDescent="0.25">
      <c r="A52" s="5"/>
      <c r="B52" t="s">
        <v>60</v>
      </c>
      <c r="C52" t="s">
        <v>63</v>
      </c>
      <c r="D52" t="s">
        <v>119</v>
      </c>
      <c r="E52" s="2">
        <v>0</v>
      </c>
      <c r="F52" s="2">
        <v>0</v>
      </c>
      <c r="G52" s="2">
        <v>0</v>
      </c>
      <c r="H52" s="2">
        <v>0</v>
      </c>
      <c r="I52" s="2">
        <v>7.8074587584761606</v>
      </c>
      <c r="J52" s="2">
        <v>7.8074587584761606</v>
      </c>
      <c r="K52" s="15"/>
      <c r="L52" s="5"/>
    </row>
    <row r="53" spans="1:12" x14ac:dyDescent="0.25">
      <c r="A53" s="5"/>
      <c r="B53" t="s">
        <v>60</v>
      </c>
      <c r="C53" t="s">
        <v>54</v>
      </c>
      <c r="D53" t="s">
        <v>120</v>
      </c>
      <c r="E53" s="2">
        <v>0</v>
      </c>
      <c r="F53" s="2">
        <v>0</v>
      </c>
      <c r="G53" s="2">
        <v>0</v>
      </c>
      <c r="H53" s="2">
        <v>4.5349587032142438</v>
      </c>
      <c r="I53" s="2">
        <v>1.5261608253366337</v>
      </c>
      <c r="J53" s="2">
        <v>6.0611195285508783</v>
      </c>
      <c r="K53" s="15"/>
      <c r="L53" s="5"/>
    </row>
    <row r="54" spans="1:12" x14ac:dyDescent="0.25">
      <c r="A54" s="5"/>
      <c r="B54" t="s">
        <v>60</v>
      </c>
      <c r="C54" t="s">
        <v>64</v>
      </c>
      <c r="D54" t="s">
        <v>119</v>
      </c>
      <c r="E54" s="2">
        <v>0</v>
      </c>
      <c r="F54" s="2">
        <v>0</v>
      </c>
      <c r="G54" s="2">
        <v>0</v>
      </c>
      <c r="H54" s="2">
        <v>0</v>
      </c>
      <c r="I54" s="2">
        <v>3.4562637406595451</v>
      </c>
      <c r="J54" s="2">
        <v>3.4562637406595451</v>
      </c>
      <c r="K54" s="15"/>
      <c r="L54" s="5"/>
    </row>
    <row r="55" spans="1:12" x14ac:dyDescent="0.25">
      <c r="A55" s="5"/>
      <c r="B55" t="s">
        <v>60</v>
      </c>
      <c r="C55" t="s">
        <v>55</v>
      </c>
      <c r="D55" t="s">
        <v>121</v>
      </c>
      <c r="E55" s="2">
        <v>0</v>
      </c>
      <c r="F55" s="2">
        <v>0</v>
      </c>
      <c r="G55" s="2">
        <v>0.62762178999999996</v>
      </c>
      <c r="H55" s="2">
        <v>5.1340854142388412</v>
      </c>
      <c r="I55" s="2">
        <v>2.753162416150031</v>
      </c>
      <c r="J55" s="2">
        <v>8.5148696203888719</v>
      </c>
      <c r="K55" s="15"/>
      <c r="L55" s="5"/>
    </row>
    <row r="56" spans="1:12" x14ac:dyDescent="0.25">
      <c r="A56" s="5"/>
      <c r="B56" t="s">
        <v>60</v>
      </c>
      <c r="C56" t="s">
        <v>65</v>
      </c>
      <c r="D56" t="s">
        <v>86</v>
      </c>
      <c r="E56" s="2">
        <v>0</v>
      </c>
      <c r="F56" s="2">
        <v>0</v>
      </c>
      <c r="G56" s="2">
        <v>0</v>
      </c>
      <c r="H56" s="2">
        <v>3.4234251969290232E-2</v>
      </c>
      <c r="I56" s="2">
        <v>0</v>
      </c>
      <c r="J56" s="2">
        <v>3.4234251969290232E-2</v>
      </c>
      <c r="K56" s="15"/>
      <c r="L56" s="5"/>
    </row>
    <row r="57" spans="1:12" x14ac:dyDescent="0.25">
      <c r="A57" s="5"/>
      <c r="B57" t="s">
        <v>60</v>
      </c>
      <c r="C57" t="s">
        <v>66</v>
      </c>
      <c r="D57" t="s">
        <v>122</v>
      </c>
      <c r="E57" s="2">
        <v>0</v>
      </c>
      <c r="F57" s="2">
        <v>0</v>
      </c>
      <c r="G57" s="2">
        <v>5.0923449999999995E-2</v>
      </c>
      <c r="H57" s="2">
        <v>1.2528465590439894</v>
      </c>
      <c r="I57" s="2">
        <v>1.0662053215567504</v>
      </c>
      <c r="J57" s="2">
        <v>2.3699753306007398</v>
      </c>
      <c r="K57" s="15"/>
      <c r="L57" s="5"/>
    </row>
    <row r="58" spans="1:12" x14ac:dyDescent="0.25">
      <c r="A58" s="5"/>
      <c r="B58" t="s">
        <v>60</v>
      </c>
      <c r="C58" t="s">
        <v>67</v>
      </c>
      <c r="D58" t="s">
        <v>119</v>
      </c>
      <c r="E58" s="2">
        <v>0</v>
      </c>
      <c r="F58" s="2">
        <v>0</v>
      </c>
      <c r="G58" s="2">
        <v>0</v>
      </c>
      <c r="H58" s="2">
        <v>0</v>
      </c>
      <c r="I58" s="2">
        <v>7.3102838869770155</v>
      </c>
      <c r="J58" s="2">
        <v>7.3102838869770155</v>
      </c>
      <c r="K58" s="15"/>
      <c r="L58" s="5"/>
    </row>
    <row r="59" spans="1:12" x14ac:dyDescent="0.25">
      <c r="A59" s="5"/>
      <c r="B59" t="s">
        <v>60</v>
      </c>
      <c r="C59" t="s">
        <v>68</v>
      </c>
      <c r="D59" t="s">
        <v>86</v>
      </c>
      <c r="E59" s="2">
        <v>0</v>
      </c>
      <c r="F59" s="2">
        <v>0</v>
      </c>
      <c r="G59" s="2">
        <v>0</v>
      </c>
      <c r="H59" s="2">
        <v>2.7832954013468258E-2</v>
      </c>
      <c r="I59" s="2">
        <v>0</v>
      </c>
      <c r="J59" s="2">
        <v>2.7832954013468258E-2</v>
      </c>
      <c r="K59" s="15"/>
      <c r="L59" s="5"/>
    </row>
    <row r="60" spans="1:12" x14ac:dyDescent="0.25">
      <c r="A60" s="5"/>
      <c r="B60" t="s">
        <v>60</v>
      </c>
      <c r="C60" s="3" t="s">
        <v>84</v>
      </c>
      <c r="D60" t="s">
        <v>123</v>
      </c>
      <c r="E60" s="2">
        <v>0</v>
      </c>
      <c r="F60" s="2">
        <v>0</v>
      </c>
      <c r="G60" s="2">
        <v>0.60605980000000004</v>
      </c>
      <c r="H60" s="2">
        <v>12.51196652673306</v>
      </c>
      <c r="I60" s="2">
        <v>5.5812394303537536</v>
      </c>
      <c r="J60" s="2">
        <v>18.699265757086817</v>
      </c>
      <c r="K60" s="15"/>
      <c r="L60" s="5"/>
    </row>
    <row r="61" spans="1:12" x14ac:dyDescent="0.25">
      <c r="A61" s="5"/>
      <c r="B61" t="s">
        <v>81</v>
      </c>
      <c r="C61" t="s">
        <v>69</v>
      </c>
      <c r="D61" t="s">
        <v>124</v>
      </c>
      <c r="E61" s="2">
        <v>0</v>
      </c>
      <c r="F61" s="2">
        <v>0</v>
      </c>
      <c r="G61" s="2">
        <v>0</v>
      </c>
      <c r="H61" s="2">
        <v>0</v>
      </c>
      <c r="I61" s="2">
        <v>4.4069737839026707E-2</v>
      </c>
      <c r="J61" s="2">
        <v>4.4069737839026707E-2</v>
      </c>
      <c r="K61" s="15"/>
      <c r="L61" s="5"/>
    </row>
    <row r="62" spans="1:12" x14ac:dyDescent="0.25">
      <c r="A62" s="5"/>
      <c r="B62" t="s">
        <v>81</v>
      </c>
      <c r="C62" t="s">
        <v>70</v>
      </c>
      <c r="D62" t="s">
        <v>124</v>
      </c>
      <c r="E62" s="2">
        <v>0</v>
      </c>
      <c r="F62" s="2">
        <v>0</v>
      </c>
      <c r="G62" s="2">
        <v>0</v>
      </c>
      <c r="H62" s="2">
        <v>0</v>
      </c>
      <c r="I62" s="2">
        <v>4.0064547766473432E-2</v>
      </c>
      <c r="J62" s="2">
        <v>4.0064547766473432E-2</v>
      </c>
      <c r="K62" s="15"/>
      <c r="L62" s="5"/>
    </row>
    <row r="63" spans="1:12" x14ac:dyDescent="0.25">
      <c r="A63" s="5"/>
      <c r="B63" t="s">
        <v>81</v>
      </c>
      <c r="C63" t="s">
        <v>71</v>
      </c>
      <c r="D63" t="s">
        <v>124</v>
      </c>
      <c r="E63" s="2">
        <v>0</v>
      </c>
      <c r="F63" s="2">
        <v>0</v>
      </c>
      <c r="G63" s="2">
        <v>0</v>
      </c>
      <c r="H63" s="2">
        <v>0.12073929790680417</v>
      </c>
      <c r="I63" s="2">
        <v>3.4447868707155493E-2</v>
      </c>
      <c r="J63" s="2">
        <v>0.15518716661395968</v>
      </c>
      <c r="K63" s="15"/>
      <c r="L63" s="5"/>
    </row>
    <row r="64" spans="1:12" x14ac:dyDescent="0.25">
      <c r="A64" s="5"/>
      <c r="B64" t="s">
        <v>82</v>
      </c>
      <c r="C64" s="3" t="s">
        <v>129</v>
      </c>
      <c r="D64" t="s">
        <v>131</v>
      </c>
      <c r="E64" s="2">
        <v>0</v>
      </c>
      <c r="F64" s="2">
        <v>0</v>
      </c>
      <c r="G64" s="2">
        <v>0</v>
      </c>
      <c r="H64" s="2">
        <v>0.3548913115028649</v>
      </c>
      <c r="I64" s="25">
        <v>6.4564809811228793E-2</v>
      </c>
      <c r="J64" s="2">
        <v>0.41945612131409371</v>
      </c>
      <c r="K64" s="15"/>
      <c r="L64" s="5"/>
    </row>
    <row r="65" spans="1:12" x14ac:dyDescent="0.25">
      <c r="A65" s="5"/>
      <c r="B65" t="s">
        <v>82</v>
      </c>
      <c r="C65" s="3" t="s">
        <v>130</v>
      </c>
      <c r="D65" t="s">
        <v>131</v>
      </c>
      <c r="E65" s="2">
        <v>0</v>
      </c>
      <c r="F65" s="2">
        <v>0</v>
      </c>
      <c r="G65" s="2">
        <v>0</v>
      </c>
      <c r="H65" s="2">
        <v>0.25104893612011253</v>
      </c>
      <c r="I65" s="25">
        <v>2.32981554794803E-2</v>
      </c>
      <c r="J65" s="2">
        <v>0.27434709159959281</v>
      </c>
      <c r="K65" s="15"/>
      <c r="L65" s="5"/>
    </row>
    <row r="66" spans="1:12" x14ac:dyDescent="0.25">
      <c r="A66" s="5"/>
      <c r="B66" t="s">
        <v>82</v>
      </c>
      <c r="C66" t="s">
        <v>72</v>
      </c>
      <c r="D66" t="s">
        <v>125</v>
      </c>
      <c r="E66" s="2">
        <v>0</v>
      </c>
      <c r="F66" s="2">
        <v>0</v>
      </c>
      <c r="G66" s="2">
        <v>0</v>
      </c>
      <c r="H66" s="2">
        <v>0</v>
      </c>
      <c r="I66" s="2">
        <v>1.8994999999999998E-2</v>
      </c>
      <c r="J66" s="2">
        <v>1.8994999999999998E-2</v>
      </c>
      <c r="K66" s="15"/>
      <c r="L66" s="5"/>
    </row>
    <row r="67" spans="1:12" x14ac:dyDescent="0.25">
      <c r="A67" s="5"/>
      <c r="B67" t="s">
        <v>82</v>
      </c>
      <c r="C67" t="s">
        <v>73</v>
      </c>
      <c r="D67" t="s">
        <v>126</v>
      </c>
      <c r="E67" s="2">
        <v>0</v>
      </c>
      <c r="F67" s="2">
        <v>0</v>
      </c>
      <c r="G67" s="2">
        <v>0</v>
      </c>
      <c r="H67" s="2">
        <v>0</v>
      </c>
      <c r="I67" s="2">
        <v>4.1176539957475979E-2</v>
      </c>
      <c r="J67" s="2">
        <v>4.1176539957475979E-2</v>
      </c>
      <c r="K67" s="15"/>
      <c r="L67" s="5"/>
    </row>
    <row r="68" spans="1:12" x14ac:dyDescent="0.25">
      <c r="A68" s="5"/>
      <c r="B68" t="s">
        <v>82</v>
      </c>
      <c r="C68" t="s">
        <v>74</v>
      </c>
      <c r="D68" t="s">
        <v>127</v>
      </c>
      <c r="E68" s="2">
        <v>0</v>
      </c>
      <c r="F68" s="2">
        <v>0</v>
      </c>
      <c r="G68" s="2">
        <v>0</v>
      </c>
      <c r="H68" s="2">
        <v>4.6345850338498043E-2</v>
      </c>
      <c r="I68" s="2">
        <v>1.9180256358188912E-2</v>
      </c>
      <c r="J68" s="2">
        <v>6.5526106696686959E-2</v>
      </c>
      <c r="K68" s="15"/>
      <c r="L68" s="5"/>
    </row>
    <row r="69" spans="1:12" x14ac:dyDescent="0.25">
      <c r="A69" s="5"/>
      <c r="B69" t="s">
        <v>82</v>
      </c>
      <c r="C69" t="s">
        <v>75</v>
      </c>
      <c r="D69" t="s">
        <v>128</v>
      </c>
      <c r="E69" s="2">
        <v>0</v>
      </c>
      <c r="F69" s="2">
        <v>0</v>
      </c>
      <c r="G69" s="2">
        <v>0</v>
      </c>
      <c r="H69" s="2">
        <v>4.5176223041831678E-2</v>
      </c>
      <c r="I69" s="2">
        <v>2.0031520360320354E-2</v>
      </c>
      <c r="J69" s="2">
        <v>6.5207743402152032E-2</v>
      </c>
      <c r="K69" s="15"/>
      <c r="L69" s="5"/>
    </row>
    <row r="70" spans="1:12" x14ac:dyDescent="0.25">
      <c r="A70" s="5"/>
      <c r="B70" t="s">
        <v>82</v>
      </c>
      <c r="C70" t="s">
        <v>76</v>
      </c>
      <c r="D70" t="s">
        <v>126</v>
      </c>
      <c r="E70" s="2">
        <v>0</v>
      </c>
      <c r="F70" s="2">
        <v>0</v>
      </c>
      <c r="G70" s="2">
        <v>1.9324479999999998E-2</v>
      </c>
      <c r="H70" s="2">
        <v>5.8987437724402389E-2</v>
      </c>
      <c r="I70" s="2">
        <v>8.719814863067743E-2</v>
      </c>
      <c r="J70" s="2">
        <v>0.16551006635507981</v>
      </c>
      <c r="K70" s="15"/>
      <c r="L70" s="5"/>
    </row>
    <row r="71" spans="1:12" x14ac:dyDescent="0.25">
      <c r="A71" s="5"/>
      <c r="B71" t="s">
        <v>82</v>
      </c>
      <c r="C71" t="s">
        <v>77</v>
      </c>
      <c r="D71" t="s">
        <v>126</v>
      </c>
      <c r="E71" s="2">
        <v>0</v>
      </c>
      <c r="F71" s="2">
        <v>0</v>
      </c>
      <c r="G71" s="2">
        <v>0</v>
      </c>
      <c r="H71" s="2">
        <v>0</v>
      </c>
      <c r="I71" s="2">
        <v>5.6421277524671805E-2</v>
      </c>
      <c r="J71" s="2">
        <v>5.6421277524671805E-2</v>
      </c>
      <c r="K71" s="16"/>
      <c r="L71" s="5"/>
    </row>
    <row r="72" spans="1:12" x14ac:dyDescent="0.25">
      <c r="C72" s="18" t="s">
        <v>39</v>
      </c>
      <c r="D72" s="18"/>
      <c r="E72" s="19">
        <v>2.6025959999999997E-2</v>
      </c>
      <c r="F72" s="19">
        <v>67.154287489999973</v>
      </c>
      <c r="G72" s="19">
        <v>545.24911411999983</v>
      </c>
      <c r="H72" s="19">
        <v>794.79724262636159</v>
      </c>
      <c r="I72" s="19">
        <v>995.99645383545669</v>
      </c>
      <c r="J72" s="19">
        <v>2403.2231240318183</v>
      </c>
      <c r="K72" s="17"/>
      <c r="L72" s="5"/>
    </row>
    <row r="73" spans="1:12" x14ac:dyDescent="0.25">
      <c r="A73" s="5" t="s">
        <v>132</v>
      </c>
      <c r="B73" s="5"/>
      <c r="C73" s="5"/>
      <c r="D73" s="5"/>
      <c r="E73" s="9"/>
      <c r="F73" s="9"/>
      <c r="G73" s="9"/>
      <c r="H73" s="9"/>
      <c r="I73" s="9"/>
      <c r="J73" s="9"/>
      <c r="K73" s="17"/>
      <c r="L73" s="5"/>
    </row>
    <row r="74" spans="1:12" x14ac:dyDescent="0.25">
      <c r="B74" s="5"/>
      <c r="C74" s="5"/>
      <c r="D74" s="5"/>
      <c r="E74" s="5"/>
      <c r="F74" s="5"/>
      <c r="G74" s="5"/>
      <c r="H74" s="5"/>
      <c r="I74" s="5"/>
      <c r="J74" s="20"/>
    </row>
    <row r="75" spans="1:12" x14ac:dyDescent="0.25">
      <c r="B75" s="5"/>
      <c r="C75" s="5"/>
      <c r="D75" s="5"/>
      <c r="E75" s="5"/>
      <c r="F75" s="5"/>
      <c r="G75" s="5"/>
      <c r="H75" s="5"/>
      <c r="I75" s="5"/>
      <c r="J75" s="5"/>
    </row>
  </sheetData>
  <mergeCells count="6">
    <mergeCell ref="E8:J8"/>
    <mergeCell ref="B1:J1"/>
    <mergeCell ref="D8:D9"/>
    <mergeCell ref="C8:C9"/>
    <mergeCell ref="B8:B9"/>
    <mergeCell ref="B2:J2"/>
  </mergeCells>
  <pageMargins left="0.7" right="0.7" top="0.75" bottom="0.75" header="0.3" footer="0.3"/>
  <pageSetup scale="53" orientation="portrait" horizontalDpi="4294967295" verticalDpi="4294967295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Investment expenditures</vt:lpstr>
      <vt:lpstr>'Investment expenditures'!Área_de_impresión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Meza Vega</dc:creator>
  <cp:lastModifiedBy>Dell</cp:lastModifiedBy>
  <cp:lastPrinted>2019-07-15T22:45:00Z</cp:lastPrinted>
  <dcterms:created xsi:type="dcterms:W3CDTF">2019-02-08T16:44:41Z</dcterms:created>
  <dcterms:modified xsi:type="dcterms:W3CDTF">2019-07-30T19:31:31Z</dcterms:modified>
</cp:coreProperties>
</file>